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L:\1_DLOC\7_TICK\1. FWWC 2019\1. COMMERCE\2. TEMPLATE BDC\PACKS\VILLES\"/>
    </mc:Choice>
  </mc:AlternateContent>
  <xr:revisionPtr revIDLastSave="0" documentId="10_ncr:100000_{89AC6B3D-CFC0-455C-AA67-D1C1E525EE42}" xr6:coauthVersionLast="31" xr6:coauthVersionMax="31" xr10:uidLastSave="{00000000-0000-0000-0000-000000000000}"/>
  <bookViews>
    <workbookView xWindow="0" yWindow="0" windowWidth="28800" windowHeight="13710" xr2:uid="{00000000-000D-0000-FFFF-FFFF00000000}"/>
  </bookViews>
  <sheets>
    <sheet name="Feuil1" sheetId="1" r:id="rId1"/>
  </sheets>
  <definedNames>
    <definedName name="MODEPAIEMENT">Feuil1!$AF$19:$AF$22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 i="1" l="1"/>
  <c r="N32" i="1" l="1"/>
  <c r="N36" i="1" l="1"/>
  <c r="N26" i="1"/>
  <c r="N24" i="1"/>
</calcChain>
</file>

<file path=xl/sharedStrings.xml><?xml version="1.0" encoding="utf-8"?>
<sst xmlns="http://schemas.openxmlformats.org/spreadsheetml/2006/main" count="81" uniqueCount="56">
  <si>
    <t>GP A</t>
  </si>
  <si>
    <t>CODE</t>
  </si>
  <si>
    <t>STAGE</t>
  </si>
  <si>
    <t>DATE</t>
  </si>
  <si>
    <t>HEURE</t>
  </si>
  <si>
    <t>21H</t>
  </si>
  <si>
    <t>18H</t>
  </si>
  <si>
    <t>VILLE</t>
  </si>
  <si>
    <t>CAT 1</t>
  </si>
  <si>
    <t>CAT 2</t>
  </si>
  <si>
    <t>CAT 3</t>
  </si>
  <si>
    <t>CAT 4</t>
  </si>
  <si>
    <t>Raison Sociale:</t>
  </si>
  <si>
    <t>Mail:</t>
  </si>
  <si>
    <t>Mode de paiement:</t>
  </si>
  <si>
    <t>CARTE BANCAIRE</t>
  </si>
  <si>
    <t>Tel:</t>
  </si>
  <si>
    <t>Prénom et NOM:</t>
  </si>
  <si>
    <t>COORDONNEES ACHETEUR</t>
  </si>
  <si>
    <t>*1/8*</t>
  </si>
  <si>
    <t>1/8 &amp; 1/4</t>
  </si>
  <si>
    <t>GP B</t>
  </si>
  <si>
    <t>GP F</t>
  </si>
  <si>
    <t>GP D</t>
  </si>
  <si>
    <t>*1/4µ</t>
  </si>
  <si>
    <t>VIREMENT</t>
  </si>
  <si>
    <t>CITY PACK</t>
  </si>
  <si>
    <t>CHEQUE</t>
  </si>
  <si>
    <t>TOTAL</t>
  </si>
  <si>
    <t>QUANTITE</t>
  </si>
  <si>
    <t>Option 1</t>
  </si>
  <si>
    <t>Option 2</t>
  </si>
  <si>
    <t>PACK BIENVENUE</t>
  </si>
  <si>
    <t>BIENVENUE</t>
  </si>
  <si>
    <t>3 M OUVERT</t>
  </si>
  <si>
    <t>+</t>
  </si>
  <si>
    <t>Adresse/CP/Ville:</t>
  </si>
  <si>
    <t>Pack Fermé</t>
  </si>
  <si>
    <t>PACK VICTORY</t>
  </si>
  <si>
    <t>PHASE FINAL E</t>
  </si>
  <si>
    <t>TOTAL GENERAL</t>
  </si>
  <si>
    <t>ENCART RESERVE LOC</t>
  </si>
  <si>
    <t>NUMERO CLIENT</t>
  </si>
  <si>
    <t>NUMERO COMMANDE</t>
  </si>
  <si>
    <t>PAR 01</t>
  </si>
  <si>
    <t>PAR 02</t>
  </si>
  <si>
    <t>PAR 03</t>
  </si>
  <si>
    <t>PAR 04</t>
  </si>
  <si>
    <t>PAR 05</t>
  </si>
  <si>
    <t>PAR 06</t>
  </si>
  <si>
    <t>PAR 07</t>
  </si>
  <si>
    <t>OU</t>
  </si>
  <si>
    <t>VAL 01</t>
  </si>
  <si>
    <t>VAL 03</t>
  </si>
  <si>
    <t>VAL 02 &amp; 04</t>
  </si>
  <si>
    <t>TOUS LES MATCHES VALENCIENNES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</si>
</sst>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quot; &quot;##&quot; &quot;##&quot; &quot;##&quot; &quot;##"/>
  </numFmts>
  <fonts count="24" x14ac:knownFonts="1">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b/>
      <sz val="11"/>
      <color theme="8" tint="-0.499984740745262"/>
      <name val="Elegance"/>
      <family val="3"/>
    </font>
    <font>
      <sz val="20"/>
      <color rgb="FF002060"/>
      <name val="Elegance"/>
      <family val="3"/>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s>
  <borders count="17">
    <border>
      <left/>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10" fillId="5" borderId="0" xfId="0" applyFont="1" applyFill="1" applyAlignment="1" applyProtection="1">
      <alignment horizontal="center"/>
      <protection locked="0"/>
    </xf>
    <xf numFmtId="0" fontId="13" fillId="0" borderId="0" xfId="0" applyFont="1" applyFill="1" applyAlignment="1" applyProtection="1">
      <alignment horizontal="center" vertical="center"/>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8" fillId="0" borderId="0" xfId="0" applyFont="1" applyProtection="1"/>
    <xf numFmtId="0" fontId="4" fillId="0" borderId="0" xfId="0" applyFont="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Protection="1"/>
    <xf numFmtId="0" fontId="18" fillId="0" borderId="0" xfId="0" applyFont="1" applyProtection="1"/>
    <xf numFmtId="0" fontId="13" fillId="0" borderId="0" xfId="0" applyFont="1" applyAlignment="1" applyProtection="1">
      <alignment horizontal="center"/>
    </xf>
    <xf numFmtId="0" fontId="12" fillId="0" borderId="0" xfId="0" applyFont="1" applyProtection="1"/>
    <xf numFmtId="0" fontId="3" fillId="0" borderId="0" xfId="0" applyFont="1" applyFill="1" applyAlignment="1" applyProtection="1">
      <alignment horizontal="center"/>
    </xf>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3" fillId="0" borderId="0" xfId="0" applyFont="1" applyFill="1" applyBorder="1" applyAlignment="1" applyProtection="1">
      <alignment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3" xfId="0" applyFont="1" applyBorder="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10" fillId="4" borderId="12"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6" borderId="12"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xf>
    <xf numFmtId="0" fontId="21" fillId="6" borderId="12" xfId="0" applyFont="1" applyFill="1" applyBorder="1" applyAlignment="1" applyProtection="1">
      <alignment horizontal="center" vertical="center"/>
    </xf>
    <xf numFmtId="0" fontId="9" fillId="0" borderId="0" xfId="0" applyFont="1" applyAlignment="1" applyProtection="1">
      <alignment horizontal="righ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center"/>
    </xf>
    <xf numFmtId="0" fontId="13" fillId="4" borderId="1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0" fontId="22" fillId="0" borderId="0" xfId="0" applyFont="1" applyBorder="1" applyAlignment="1" applyProtection="1">
      <alignment vertical="center" wrapText="1"/>
    </xf>
    <xf numFmtId="0" fontId="21" fillId="4" borderId="14"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 fillId="0" borderId="0" xfId="0" applyFont="1" applyFill="1" applyBorder="1" applyProtection="1"/>
    <xf numFmtId="0" fontId="13" fillId="0" borderId="0" xfId="0" applyFont="1" applyFill="1" applyAlignment="1" applyProtection="1">
      <alignment horizontal="center"/>
    </xf>
    <xf numFmtId="0" fontId="13" fillId="0" borderId="0" xfId="0" applyFont="1" applyFill="1" applyBorder="1" applyAlignment="1" applyProtection="1">
      <alignment horizontal="right" vertical="center"/>
    </xf>
    <xf numFmtId="0" fontId="3" fillId="0" borderId="0" xfId="0" applyFont="1" applyFill="1" applyBorder="1" applyAlignment="1" applyProtection="1"/>
    <xf numFmtId="0" fontId="13" fillId="0" borderId="0" xfId="0" applyFont="1" applyFill="1" applyProtection="1"/>
    <xf numFmtId="0" fontId="9" fillId="0" borderId="0" xfId="0" applyFont="1" applyFill="1" applyAlignment="1" applyProtection="1">
      <alignment horizontal="center" vertical="center"/>
    </xf>
    <xf numFmtId="0" fontId="16" fillId="5" borderId="0" xfId="0" applyFont="1" applyFill="1" applyBorder="1" applyAlignment="1" applyProtection="1"/>
    <xf numFmtId="0" fontId="10" fillId="0" borderId="0" xfId="0" applyFont="1" applyFill="1" applyAlignment="1" applyProtection="1">
      <alignment horizontal="center"/>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17" fillId="0" borderId="0" xfId="0" applyFont="1" applyBorder="1" applyAlignment="1" applyProtection="1">
      <alignment horizontal="center"/>
    </xf>
    <xf numFmtId="0" fontId="17" fillId="0" borderId="1" xfId="0" applyFont="1" applyBorder="1" applyAlignment="1" applyProtection="1">
      <alignment horizontal="center"/>
    </xf>
    <xf numFmtId="44" fontId="17" fillId="0" borderId="2" xfId="1" applyFont="1" applyBorder="1" applyAlignment="1" applyProtection="1">
      <alignment horizontal="center"/>
    </xf>
    <xf numFmtId="44" fontId="17" fillId="0" borderId="0" xfId="1" applyFont="1" applyBorder="1" applyAlignment="1" applyProtection="1">
      <alignment horizontal="center"/>
    </xf>
    <xf numFmtId="0" fontId="16" fillId="5" borderId="0" xfId="0" applyFont="1" applyFill="1" applyBorder="1" applyAlignment="1" applyProtection="1">
      <alignment horizontal="center"/>
    </xf>
    <xf numFmtId="44" fontId="3" fillId="0" borderId="0" xfId="0" applyNumberFormat="1" applyFont="1" applyAlignment="1" applyProtection="1">
      <alignment horizontal="center"/>
    </xf>
    <xf numFmtId="0" fontId="3" fillId="0" borderId="0" xfId="0" applyFont="1" applyAlignment="1" applyProtection="1">
      <alignment horizontal="center"/>
    </xf>
    <xf numFmtId="0" fontId="21" fillId="0" borderId="0" xfId="0" applyFont="1" applyFill="1" applyBorder="1" applyAlignment="1" applyProtection="1">
      <alignment horizontal="center" vertical="center"/>
    </xf>
    <xf numFmtId="0" fontId="19" fillId="0" borderId="9" xfId="0" applyFont="1" applyBorder="1" applyAlignment="1" applyProtection="1">
      <alignment horizontal="center"/>
    </xf>
    <xf numFmtId="0" fontId="19" fillId="0" borderId="10" xfId="0" applyFont="1" applyBorder="1" applyAlignment="1" applyProtection="1">
      <alignment horizontal="center"/>
    </xf>
    <xf numFmtId="0" fontId="8" fillId="0" borderId="0" xfId="0" applyFont="1" applyAlignment="1" applyProtection="1">
      <alignment horizontal="center"/>
    </xf>
    <xf numFmtId="0" fontId="5" fillId="0" borderId="0" xfId="0" applyFont="1" applyFill="1" applyAlignment="1" applyProtection="1">
      <alignment horizontal="left" vertical="center"/>
    </xf>
    <xf numFmtId="164" fontId="5" fillId="0" borderId="0" xfId="0" applyNumberFormat="1" applyFont="1" applyFill="1" applyAlignment="1" applyProtection="1">
      <alignment horizontal="left" vertical="center"/>
    </xf>
    <xf numFmtId="0" fontId="13" fillId="0" borderId="15"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5" fillId="0" borderId="0" xfId="0" applyFont="1" applyBorder="1" applyAlignment="1" applyProtection="1">
      <alignment horizontal="center"/>
    </xf>
    <xf numFmtId="44" fontId="15" fillId="0" borderId="0" xfId="1" applyFont="1" applyAlignment="1" applyProtection="1">
      <alignment horizontal="center"/>
    </xf>
    <xf numFmtId="0" fontId="16" fillId="0" borderId="0" xfId="0" applyFont="1" applyFill="1" applyBorder="1" applyAlignment="1" applyProtection="1">
      <alignment horizontal="center"/>
    </xf>
    <xf numFmtId="0" fontId="9" fillId="0" borderId="0" xfId="0" applyFont="1" applyAlignment="1" applyProtection="1">
      <alignment horizontal="right" vertical="center"/>
    </xf>
  </cellXfs>
  <cellStyles count="2">
    <cellStyle name="Monétaire" xfId="1" builtinId="4"/>
    <cellStyle name="Normal" xfId="0" builtinId="0"/>
  </cellStyles>
  <dxfs count="3">
    <dxf>
      <fill>
        <patternFill>
          <bgColor theme="1"/>
        </patternFill>
      </fill>
    </dxf>
    <dxf>
      <fill>
        <patternFill patternType="lightUp">
          <fgColor theme="8" tint="0.59996337778862885"/>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25013</xdr:colOff>
      <xdr:row>4</xdr:row>
      <xdr:rowOff>169333</xdr:rowOff>
    </xdr:to>
    <xdr:pic>
      <xdr:nvPicPr>
        <xdr:cNvPr id="21" name="Picture 1">
          <a:extLst>
            <a:ext uri="{FF2B5EF4-FFF2-40B4-BE49-F238E27FC236}">
              <a16:creationId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24680" cy="889000"/>
        </a:xfrm>
        <a:prstGeom prst="rect">
          <a:avLst/>
        </a:prstGeom>
      </xdr:spPr>
    </xdr:pic>
    <xdr:clientData/>
  </xdr:twoCellAnchor>
  <xdr:twoCellAnchor editAs="oneCell">
    <xdr:from>
      <xdr:col>10</xdr:col>
      <xdr:colOff>255055</xdr:colOff>
      <xdr:row>51</xdr:row>
      <xdr:rowOff>93137</xdr:rowOff>
    </xdr:from>
    <xdr:to>
      <xdr:col>14</xdr:col>
      <xdr:colOff>658279</xdr:colOff>
      <xdr:row>56</xdr:row>
      <xdr:rowOff>160023</xdr:rowOff>
    </xdr:to>
    <xdr:pic>
      <xdr:nvPicPr>
        <xdr:cNvPr id="30" name="Picture 2">
          <a:extLst>
            <a:ext uri="{FF2B5EF4-FFF2-40B4-BE49-F238E27FC236}">
              <a16:creationId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55</xdr:row>
      <xdr:rowOff>162790</xdr:rowOff>
    </xdr:to>
    <xdr:pic>
      <xdr:nvPicPr>
        <xdr:cNvPr id="14" name="Graphique 9" descr="Avertissement">
          <a:extLst>
            <a:ext uri="{FF2B5EF4-FFF2-40B4-BE49-F238E27FC236}">
              <a16:creationId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133606</xdr:rowOff>
    </xdr:to>
    <xdr:pic>
      <xdr:nvPicPr>
        <xdr:cNvPr id="19" name="Graphique 32" descr="Avertissement">
          <a:extLst>
            <a:ext uri="{FF2B5EF4-FFF2-40B4-BE49-F238E27FC236}">
              <a16:creationId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1</xdr:col>
      <xdr:colOff>391583</xdr:colOff>
      <xdr:row>17</xdr:row>
      <xdr:rowOff>137577</xdr:rowOff>
    </xdr:from>
    <xdr:to>
      <xdr:col>14</xdr:col>
      <xdr:colOff>275166</xdr:colOff>
      <xdr:row>19</xdr:row>
      <xdr:rowOff>46920</xdr:rowOff>
    </xdr:to>
    <xdr:sp macro="" textlink="">
      <xdr:nvSpPr>
        <xdr:cNvPr id="32" name="ZoneTexte 28">
          <a:extLst>
            <a:ext uri="{FF2B5EF4-FFF2-40B4-BE49-F238E27FC236}">
              <a16:creationId xmlns:a16="http://schemas.microsoft.com/office/drawing/2014/main" id="{31DD4758-2D2B-4B4A-BF67-75148C590299}"/>
            </a:ext>
          </a:extLst>
        </xdr:cNvPr>
        <xdr:cNvSpPr txBox="1"/>
      </xdr:nvSpPr>
      <xdr:spPr>
        <a:xfrm>
          <a:off x="455083" y="2412994"/>
          <a:ext cx="4953000" cy="26917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600">
              <a:solidFill>
                <a:srgbClr val="00287A"/>
              </a:solidFill>
              <a:latin typeface="Ubuntu" charset="0"/>
            </a:rPr>
            <a:t>Merci de renvoyer ce bon de commande scanné et signé par e-mail à l’adresse suivante : bbuisson@loc2019.fr</a:t>
          </a:r>
        </a:p>
        <a:p>
          <a:pPr defTabSz="914378"/>
          <a:r>
            <a:rPr lang="fr-FR" sz="600">
              <a:solidFill>
                <a:srgbClr val="00287A"/>
              </a:solidFill>
              <a:latin typeface="Ubuntu" charset="0"/>
            </a:rPr>
            <a:t>Une confirmation de commande vous sera envoyée par e-mail dès que celle-ci aura été traitée et sous réserve des places disponibles.</a:t>
          </a: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127013</xdr:rowOff>
    </xdr:from>
    <xdr:to>
      <xdr:col>14</xdr:col>
      <xdr:colOff>370417</xdr:colOff>
      <xdr:row>57</xdr:row>
      <xdr:rowOff>21179</xdr:rowOff>
    </xdr:to>
    <xdr:sp macro="" textlink="">
      <xdr:nvSpPr>
        <xdr:cNvPr id="34" name="ZoneTexte 10">
          <a:extLst>
            <a:ext uri="{FF2B5EF4-FFF2-40B4-BE49-F238E27FC236}">
              <a16:creationId xmlns:a16="http://schemas.microsoft.com/office/drawing/2014/main" id="{D44EB8D7-AC74-4F13-9B5F-5707A37D3545}"/>
            </a:ext>
          </a:extLst>
        </xdr:cNvPr>
        <xdr:cNvSpPr txBox="1"/>
      </xdr:nvSpPr>
      <xdr:spPr>
        <a:xfrm>
          <a:off x="232834" y="8890013"/>
          <a:ext cx="527050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500" kern="1200">
              <a:solidFill>
                <a:schemeClr val="accent1">
                  <a:lumMod val="75000"/>
                </a:schemeClr>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a:t>
          </a:r>
        </a:p>
        <a:p>
          <a:r>
            <a:rPr lang="fr-FR" sz="500" kern="1200">
              <a:solidFill>
                <a:schemeClr val="accent1">
                  <a:lumMod val="75000"/>
                </a:schemeClr>
              </a:solidFill>
              <a:effectLst/>
              <a:latin typeface="+mn-lt"/>
              <a:ea typeface="+mn-ea"/>
              <a:cs typeface="+mn-cs"/>
            </a:rPr>
            <a:t>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accent1">
                  <a:lumMod val="75000"/>
                </a:schemeClr>
              </a:solidFill>
              <a:effectLst/>
              <a:latin typeface="+mn-lt"/>
              <a:ea typeface="+mn-ea"/>
              <a:cs typeface="+mn-cs"/>
              <a:hlinkClick xmlns:r="http://schemas.openxmlformats.org/officeDocument/2006/relationships" r:id=""/>
            </a:rPr>
            <a:t>tickets@loc2019.fr</a:t>
          </a:r>
          <a:r>
            <a:rPr lang="fr-FR" sz="500" kern="1200">
              <a:solidFill>
                <a:schemeClr val="accent1">
                  <a:lumMod val="75000"/>
                </a:schemeClr>
              </a:solidFill>
              <a:effectLst/>
              <a:latin typeface="+mn-lt"/>
              <a:ea typeface="+mn-ea"/>
              <a:cs typeface="+mn-cs"/>
            </a:rPr>
            <a:t> </a:t>
          </a:r>
        </a:p>
        <a:p>
          <a:r>
            <a:rPr lang="fr-FR" sz="500" kern="1200">
              <a:solidFill>
                <a:schemeClr val="accent1">
                  <a:lumMod val="75000"/>
                </a:schemeClr>
              </a:solidFill>
              <a:effectLst/>
              <a:latin typeface="+mn-lt"/>
              <a:ea typeface="+mn-ea"/>
              <a:cs typeface="+mn-cs"/>
            </a:rPr>
            <a:t>Vous pouvez également, pour des motifs légitimes, vous opposer au traitement des données vous concernant.</a:t>
          </a:r>
        </a:p>
      </xdr:txBody>
    </xdr:sp>
    <xdr:clientData/>
  </xdr:twoCellAnchor>
  <xdr:twoCellAnchor>
    <xdr:from>
      <xdr:col>5</xdr:col>
      <xdr:colOff>187347</xdr:colOff>
      <xdr:row>0</xdr:row>
      <xdr:rowOff>87576</xdr:rowOff>
    </xdr:from>
    <xdr:to>
      <xdr:col>10</xdr:col>
      <xdr:colOff>71966</xdr:colOff>
      <xdr:row>4</xdr:row>
      <xdr:rowOff>242507</xdr:rowOff>
    </xdr:to>
    <xdr:sp macro="" textlink="">
      <xdr:nvSpPr>
        <xdr:cNvPr id="22" name="ZoneTexte 21">
          <a:extLst>
            <a:ext uri="{FF2B5EF4-FFF2-40B4-BE49-F238E27FC236}">
              <a16:creationId xmlns:a16="http://schemas.microsoft.com/office/drawing/2014/main" id="{9408FF83-01F8-4757-8F36-A817DBE8EDBD}"/>
            </a:ext>
          </a:extLst>
        </xdr:cNvPr>
        <xdr:cNvSpPr txBox="1"/>
      </xdr:nvSpPr>
      <xdr:spPr>
        <a:xfrm>
          <a:off x="1711347" y="87576"/>
          <a:ext cx="2011869" cy="8745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VALENCIENNES</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42332</xdr:colOff>
      <xdr:row>48</xdr:row>
      <xdr:rowOff>61432</xdr:rowOff>
    </xdr:from>
    <xdr:to>
      <xdr:col>26</xdr:col>
      <xdr:colOff>338666</xdr:colOff>
      <xdr:row>56</xdr:row>
      <xdr:rowOff>170487</xdr:rowOff>
    </xdr:to>
    <xdr:pic>
      <xdr:nvPicPr>
        <xdr:cNvPr id="5" name="Image 4">
          <a:extLst>
            <a:ext uri="{FF2B5EF4-FFF2-40B4-BE49-F238E27FC236}">
              <a16:creationId xmlns:a16="http://schemas.microsoft.com/office/drawing/2014/main" id="{C999F93F-B86D-40F6-A7F1-E972B31B817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41999" y="7946015"/>
          <a:ext cx="5408084" cy="1548389"/>
        </a:xfrm>
        <a:prstGeom prst="rect">
          <a:avLst/>
        </a:prstGeom>
      </xdr:spPr>
    </xdr:pic>
    <xdr:clientData/>
  </xdr:twoCellAnchor>
  <xdr:twoCellAnchor editAs="oneCell">
    <xdr:from>
      <xdr:col>15</xdr:col>
      <xdr:colOff>403260</xdr:colOff>
      <xdr:row>35</xdr:row>
      <xdr:rowOff>84664</xdr:rowOff>
    </xdr:from>
    <xdr:to>
      <xdr:col>25</xdr:col>
      <xdr:colOff>311148</xdr:colOff>
      <xdr:row>48</xdr:row>
      <xdr:rowOff>128775</xdr:rowOff>
    </xdr:to>
    <xdr:pic>
      <xdr:nvPicPr>
        <xdr:cNvPr id="7" name="Image 6">
          <a:extLst>
            <a:ext uri="{FF2B5EF4-FFF2-40B4-BE49-F238E27FC236}">
              <a16:creationId xmlns:a16="http://schemas.microsoft.com/office/drawing/2014/main" id="{30E49F12-4ED0-476D-AF9C-C34282FED68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02927" y="5598581"/>
          <a:ext cx="4606888" cy="2414777"/>
        </a:xfrm>
        <a:prstGeom prst="rect">
          <a:avLst/>
        </a:prstGeom>
      </xdr:spPr>
    </xdr:pic>
    <xdr:clientData/>
  </xdr:twoCellAnchor>
  <xdr:twoCellAnchor editAs="oneCell">
    <xdr:from>
      <xdr:col>15</xdr:col>
      <xdr:colOff>52919</xdr:colOff>
      <xdr:row>0</xdr:row>
      <xdr:rowOff>6</xdr:rowOff>
    </xdr:from>
    <xdr:to>
      <xdr:col>26</xdr:col>
      <xdr:colOff>359833</xdr:colOff>
      <xdr:row>36</xdr:row>
      <xdr:rowOff>66619</xdr:rowOff>
    </xdr:to>
    <xdr:pic>
      <xdr:nvPicPr>
        <xdr:cNvPr id="8" name="Image 7">
          <a:extLst>
            <a:ext uri="{FF2B5EF4-FFF2-40B4-BE49-F238E27FC236}">
              <a16:creationId xmlns:a16="http://schemas.microsoft.com/office/drawing/2014/main" id="{260D9799-897B-49DB-B506-B8F914E8D5A4}"/>
            </a:ext>
          </a:extLst>
        </xdr:cNvPr>
        <xdr:cNvPicPr>
          <a:picLocks noChangeAspect="1"/>
        </xdr:cNvPicPr>
      </xdr:nvPicPr>
      <xdr:blipFill>
        <a:blip xmlns:r="http://schemas.openxmlformats.org/officeDocument/2006/relationships" r:embed="rId13"/>
        <a:stretch>
          <a:fillRect/>
        </a:stretch>
      </xdr:blipFill>
      <xdr:spPr>
        <a:xfrm>
          <a:off x="5852586" y="6"/>
          <a:ext cx="5418664" cy="576044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5:AK54"/>
  <sheetViews>
    <sheetView showGridLines="0" tabSelected="1" zoomScale="110" zoomScaleNormal="110" workbookViewId="0">
      <selection activeCell="I32" sqref="I32"/>
    </sheetView>
  </sheetViews>
  <sheetFormatPr baseColWidth="10" defaultRowHeight="14.25" x14ac:dyDescent="0.3"/>
  <cols>
    <col min="1" max="1" width="1" style="12" customWidth="1"/>
    <col min="2" max="2" width="8.85546875" style="12" customWidth="1"/>
    <col min="3" max="3" width="0.5703125" style="12" customWidth="1"/>
    <col min="4" max="4" width="4.42578125" style="12" customWidth="1"/>
    <col min="5" max="5" width="7.85546875" style="12" customWidth="1"/>
    <col min="6" max="6" width="5" style="12" customWidth="1"/>
    <col min="7" max="7" width="11" style="12" customWidth="1"/>
    <col min="8" max="8" width="0.85546875" style="12" customWidth="1"/>
    <col min="9" max="10" width="7.5703125" style="12" bestFit="1" customWidth="1"/>
    <col min="11" max="12" width="7.5703125" style="12" customWidth="1"/>
    <col min="13" max="13" width="0.85546875" style="12" customWidth="1"/>
    <col min="14" max="14" width="5.7109375" style="12" customWidth="1"/>
    <col min="15" max="15" width="10.28515625" style="12" customWidth="1"/>
    <col min="16" max="16" width="14.28515625" style="12" bestFit="1" customWidth="1"/>
    <col min="17" max="22" width="5.7109375" style="12" customWidth="1"/>
    <col min="23" max="23" width="10.42578125" style="12" bestFit="1" customWidth="1"/>
    <col min="24" max="25" width="5.7109375" style="12" customWidth="1"/>
    <col min="26" max="26" width="6.140625" style="12" bestFit="1" customWidth="1"/>
    <col min="27" max="27" width="5.7109375" style="12" customWidth="1"/>
    <col min="28" max="28" width="5.7109375" style="12" hidden="1" customWidth="1"/>
    <col min="29" max="29" width="11.7109375" style="12" hidden="1" customWidth="1"/>
    <col min="30" max="30" width="5.7109375" style="12" hidden="1" customWidth="1"/>
    <col min="31" max="31" width="7.28515625" style="12" hidden="1" customWidth="1"/>
    <col min="32" max="33" width="5.7109375" style="12" hidden="1" customWidth="1"/>
    <col min="34" max="34" width="11.42578125" style="12" hidden="1" customWidth="1"/>
    <col min="35" max="35" width="8.85546875" style="12" hidden="1" customWidth="1"/>
    <col min="36" max="36" width="8.140625" style="12" hidden="1" customWidth="1"/>
    <col min="37" max="37" width="8.42578125" style="12" hidden="1" customWidth="1"/>
    <col min="38" max="38" width="11.42578125" style="12" customWidth="1"/>
    <col min="39" max="16384" width="11.42578125" style="12"/>
  </cols>
  <sheetData>
    <row r="5" spans="2:36" ht="21.75" customHeight="1" x14ac:dyDescent="0.3">
      <c r="AG5" s="54"/>
      <c r="AH5" s="54"/>
      <c r="AI5" s="54"/>
    </row>
    <row r="6" spans="2:36" x14ac:dyDescent="0.3">
      <c r="B6" s="13" t="s">
        <v>18</v>
      </c>
      <c r="C6" s="13"/>
      <c r="AG6" s="14"/>
      <c r="AH6" s="14"/>
      <c r="AI6" s="14"/>
      <c r="AJ6" s="14"/>
    </row>
    <row r="7" spans="2:36" x14ac:dyDescent="0.3">
      <c r="B7" s="94" t="s">
        <v>12</v>
      </c>
      <c r="C7" s="94"/>
      <c r="D7" s="94"/>
      <c r="E7" s="94"/>
      <c r="F7" s="81"/>
      <c r="G7" s="81"/>
      <c r="H7" s="81"/>
      <c r="I7" s="81"/>
      <c r="J7" s="81"/>
      <c r="K7" s="81"/>
      <c r="L7" s="81"/>
      <c r="N7" s="78" t="s">
        <v>41</v>
      </c>
      <c r="O7" s="79"/>
      <c r="AG7" s="14"/>
      <c r="AH7" s="14"/>
      <c r="AI7" s="14"/>
      <c r="AJ7" s="14"/>
    </row>
    <row r="8" spans="2:36" ht="1.5" customHeight="1" x14ac:dyDescent="0.3">
      <c r="B8" s="52"/>
      <c r="C8" s="52"/>
      <c r="D8" s="52"/>
      <c r="E8" s="52"/>
      <c r="F8" s="15"/>
      <c r="G8" s="15"/>
      <c r="H8" s="15"/>
      <c r="I8" s="15"/>
      <c r="J8" s="15"/>
      <c r="K8" s="15"/>
      <c r="L8" s="15"/>
      <c r="N8" s="40"/>
      <c r="O8" s="41"/>
      <c r="AG8" s="14"/>
      <c r="AH8" s="14"/>
      <c r="AI8" s="14"/>
    </row>
    <row r="9" spans="2:36" ht="12" customHeight="1" x14ac:dyDescent="0.3">
      <c r="B9" s="94" t="s">
        <v>17</v>
      </c>
      <c r="C9" s="94"/>
      <c r="D9" s="94"/>
      <c r="E9" s="94"/>
      <c r="F9" s="81"/>
      <c r="G9" s="81"/>
      <c r="H9" s="81"/>
      <c r="I9" s="81"/>
      <c r="J9" s="81"/>
      <c r="K9" s="81"/>
      <c r="L9" s="81"/>
      <c r="N9" s="78" t="s">
        <v>42</v>
      </c>
      <c r="O9" s="79"/>
      <c r="AG9" s="14"/>
      <c r="AH9" s="14"/>
      <c r="AI9" s="14"/>
      <c r="AJ9" s="14"/>
    </row>
    <row r="10" spans="2:36" ht="1.5" customHeight="1" x14ac:dyDescent="0.3">
      <c r="B10" s="52"/>
      <c r="C10" s="52"/>
      <c r="D10" s="52"/>
      <c r="E10" s="52"/>
      <c r="F10" s="15"/>
      <c r="G10" s="15"/>
      <c r="H10" s="15"/>
      <c r="I10" s="15"/>
      <c r="J10" s="15"/>
      <c r="K10" s="15"/>
      <c r="L10" s="15"/>
      <c r="N10" s="40"/>
      <c r="O10" s="41"/>
    </row>
    <row r="11" spans="2:36" ht="12" customHeight="1" x14ac:dyDescent="0.3">
      <c r="B11" s="94" t="s">
        <v>16</v>
      </c>
      <c r="C11" s="94"/>
      <c r="D11" s="94"/>
      <c r="E11" s="94"/>
      <c r="F11" s="82"/>
      <c r="G11" s="82"/>
      <c r="H11" s="82"/>
      <c r="I11" s="82"/>
      <c r="J11" s="82"/>
      <c r="K11" s="82"/>
      <c r="L11" s="82"/>
      <c r="N11" s="40"/>
      <c r="O11" s="41"/>
    </row>
    <row r="12" spans="2:36" ht="1.5" customHeight="1" x14ac:dyDescent="0.3">
      <c r="B12" s="52"/>
      <c r="C12" s="52"/>
      <c r="D12" s="52"/>
      <c r="E12" s="52"/>
      <c r="F12" s="15"/>
      <c r="G12" s="15"/>
      <c r="H12" s="15"/>
      <c r="I12" s="15"/>
      <c r="J12" s="15"/>
      <c r="K12" s="15"/>
      <c r="L12" s="15"/>
      <c r="N12" s="40"/>
      <c r="O12" s="41"/>
    </row>
    <row r="13" spans="2:36" ht="12" customHeight="1" x14ac:dyDescent="0.3">
      <c r="B13" s="94" t="s">
        <v>36</v>
      </c>
      <c r="C13" s="94"/>
      <c r="D13" s="94"/>
      <c r="E13" s="94"/>
      <c r="F13" s="81"/>
      <c r="G13" s="81"/>
      <c r="H13" s="81"/>
      <c r="I13" s="81"/>
      <c r="J13" s="81"/>
      <c r="K13" s="81"/>
      <c r="L13" s="81"/>
      <c r="N13" s="78" t="s">
        <v>43</v>
      </c>
      <c r="O13" s="79"/>
    </row>
    <row r="14" spans="2:36" ht="1.5" customHeight="1" x14ac:dyDescent="0.3">
      <c r="B14" s="52"/>
      <c r="C14" s="52"/>
      <c r="D14" s="52"/>
      <c r="E14" s="52"/>
      <c r="F14" s="15"/>
      <c r="G14" s="15"/>
      <c r="H14" s="15"/>
      <c r="I14" s="15"/>
      <c r="J14" s="15"/>
      <c r="K14" s="15"/>
      <c r="L14" s="15"/>
      <c r="N14" s="40"/>
      <c r="O14" s="41"/>
    </row>
    <row r="15" spans="2:36" ht="12" customHeight="1" x14ac:dyDescent="0.3">
      <c r="B15" s="94" t="s">
        <v>13</v>
      </c>
      <c r="C15" s="94"/>
      <c r="D15" s="94"/>
      <c r="E15" s="94"/>
      <c r="F15" s="81"/>
      <c r="G15" s="81"/>
      <c r="H15" s="81"/>
      <c r="I15" s="81"/>
      <c r="J15" s="81"/>
      <c r="K15" s="81"/>
      <c r="L15" s="81"/>
      <c r="N15" s="38"/>
      <c r="O15" s="39"/>
    </row>
    <row r="16" spans="2:36" ht="7.5" customHeight="1" x14ac:dyDescent="0.3">
      <c r="N16" s="40"/>
      <c r="O16" s="41"/>
    </row>
    <row r="17" spans="1:33" ht="12" customHeight="1" x14ac:dyDescent="0.3">
      <c r="B17" s="94" t="s">
        <v>14</v>
      </c>
      <c r="C17" s="94"/>
      <c r="D17" s="94"/>
      <c r="E17" s="94"/>
      <c r="F17" s="76"/>
      <c r="G17" s="76"/>
      <c r="H17" s="76"/>
      <c r="I17" s="76"/>
      <c r="J17" s="76"/>
      <c r="K17" s="76"/>
      <c r="L17" s="76"/>
      <c r="N17" s="42"/>
      <c r="O17" s="43"/>
    </row>
    <row r="18" spans="1:33" x14ac:dyDescent="0.3">
      <c r="AE18" s="16"/>
      <c r="AF18" s="16"/>
      <c r="AG18" s="16"/>
    </row>
    <row r="19" spans="1:33" x14ac:dyDescent="0.3">
      <c r="AE19" s="16"/>
      <c r="AF19" s="16"/>
      <c r="AG19" s="16"/>
    </row>
    <row r="20" spans="1:33" x14ac:dyDescent="0.3">
      <c r="AE20" s="16"/>
      <c r="AF20" s="17" t="s">
        <v>15</v>
      </c>
      <c r="AG20" s="16"/>
    </row>
    <row r="21" spans="1:33" x14ac:dyDescent="0.3">
      <c r="AE21" s="16"/>
      <c r="AF21" s="17" t="s">
        <v>25</v>
      </c>
      <c r="AG21" s="16"/>
    </row>
    <row r="22" spans="1:33" ht="15.75" customHeight="1" x14ac:dyDescent="0.3">
      <c r="I22" s="80" t="s">
        <v>29</v>
      </c>
      <c r="J22" s="80"/>
      <c r="K22" s="80"/>
      <c r="L22" s="80"/>
      <c r="N22" s="80" t="s">
        <v>28</v>
      </c>
      <c r="O22" s="80"/>
      <c r="AE22" s="16"/>
      <c r="AF22" s="17" t="s">
        <v>27</v>
      </c>
      <c r="AG22" s="16"/>
    </row>
    <row r="23" spans="1:33" x14ac:dyDescent="0.3">
      <c r="B23" s="5" t="s">
        <v>32</v>
      </c>
      <c r="C23" s="5"/>
      <c r="D23" s="10"/>
      <c r="E23" s="10"/>
      <c r="I23" s="18" t="s">
        <v>8</v>
      </c>
      <c r="J23" s="18" t="s">
        <v>9</v>
      </c>
      <c r="K23" s="18" t="s">
        <v>10</v>
      </c>
      <c r="L23" s="18" t="s">
        <v>11</v>
      </c>
      <c r="AE23" s="16"/>
      <c r="AF23" s="16"/>
      <c r="AG23" s="16"/>
    </row>
    <row r="24" spans="1:33" ht="15.75" customHeight="1" x14ac:dyDescent="0.3">
      <c r="A24" s="19"/>
      <c r="B24" s="55" t="s">
        <v>30</v>
      </c>
      <c r="C24" s="2"/>
      <c r="D24" s="83" t="s">
        <v>52</v>
      </c>
      <c r="E24" s="84"/>
      <c r="F24" s="59" t="s">
        <v>35</v>
      </c>
      <c r="G24" s="58" t="s">
        <v>54</v>
      </c>
      <c r="H24" s="20"/>
      <c r="I24" s="44">
        <v>0</v>
      </c>
      <c r="J24" s="45">
        <v>0</v>
      </c>
      <c r="K24" s="45">
        <v>0</v>
      </c>
      <c r="L24" s="46">
        <v>0</v>
      </c>
      <c r="M24" s="54"/>
      <c r="N24" s="75">
        <f>I24*$AH$43+J24*$AI$43+K24*$AJ$43+L24*$AK$43</f>
        <v>0</v>
      </c>
      <c r="O24" s="75"/>
      <c r="AE24" s="16"/>
      <c r="AF24" s="16"/>
      <c r="AG24" s="16"/>
    </row>
    <row r="25" spans="1:33" ht="14.25" customHeight="1" x14ac:dyDescent="0.3">
      <c r="A25" s="19"/>
      <c r="F25" s="57" t="s">
        <v>51</v>
      </c>
      <c r="M25" s="21"/>
      <c r="N25" s="75"/>
      <c r="O25" s="75"/>
      <c r="P25" s="21"/>
      <c r="Q25" s="10"/>
      <c r="R25" s="10"/>
      <c r="S25" s="10"/>
      <c r="T25" s="10"/>
      <c r="U25" s="10"/>
    </row>
    <row r="26" spans="1:33" ht="14.25" customHeight="1" x14ac:dyDescent="0.3">
      <c r="A26" s="19"/>
      <c r="B26" s="56" t="s">
        <v>31</v>
      </c>
      <c r="C26" s="2"/>
      <c r="D26" s="83" t="s">
        <v>53</v>
      </c>
      <c r="E26" s="84"/>
      <c r="F26" s="59" t="s">
        <v>35</v>
      </c>
      <c r="G26" s="51" t="s">
        <v>54</v>
      </c>
      <c r="H26" s="53"/>
      <c r="I26" s="47">
        <v>0</v>
      </c>
      <c r="J26" s="48">
        <v>0</v>
      </c>
      <c r="K26" s="48">
        <v>0</v>
      </c>
      <c r="L26" s="49">
        <v>0</v>
      </c>
      <c r="M26" s="4"/>
      <c r="N26" s="75">
        <f>I26*$AH$43+J26*$AI$43+K26*$AJ$43+L26*$AK$43</f>
        <v>0</v>
      </c>
      <c r="O26" s="75"/>
      <c r="P26" s="22"/>
      <c r="Q26" s="10"/>
      <c r="R26" s="10"/>
      <c r="S26" s="10"/>
      <c r="T26" s="10"/>
      <c r="U26" s="10"/>
    </row>
    <row r="27" spans="1:33" ht="9" customHeight="1" x14ac:dyDescent="0.3">
      <c r="A27" s="19"/>
      <c r="B27" s="3"/>
      <c r="C27" s="3"/>
      <c r="D27" s="4"/>
      <c r="E27" s="4"/>
      <c r="F27" s="4"/>
      <c r="G27" s="4"/>
      <c r="H27" s="4"/>
      <c r="I27" s="23"/>
      <c r="J27" s="23"/>
      <c r="K27" s="23"/>
      <c r="L27" s="23"/>
      <c r="M27" s="4"/>
      <c r="N27" s="9"/>
      <c r="O27" s="53"/>
      <c r="P27" s="22"/>
      <c r="Q27" s="10"/>
      <c r="R27" s="10"/>
      <c r="S27" s="10"/>
      <c r="T27" s="10"/>
      <c r="U27" s="10"/>
    </row>
    <row r="28" spans="1:33" ht="15.75" customHeight="1" x14ac:dyDescent="0.3">
      <c r="A28" s="19"/>
      <c r="P28" s="22"/>
      <c r="Q28" s="10"/>
      <c r="R28" s="10"/>
      <c r="S28" s="10"/>
      <c r="T28" s="10"/>
      <c r="U28" s="10"/>
    </row>
    <row r="29" spans="1:33" ht="14.25" customHeight="1" x14ac:dyDescent="0.3">
      <c r="A29" s="19"/>
      <c r="P29" s="22"/>
      <c r="Q29" s="10"/>
      <c r="R29" s="10"/>
      <c r="S29" s="10"/>
      <c r="T29" s="10"/>
      <c r="U29" s="10"/>
    </row>
    <row r="30" spans="1:33" ht="14.25" customHeight="1" x14ac:dyDescent="0.3">
      <c r="A30" s="19"/>
      <c r="P30" s="22"/>
      <c r="Q30" s="10"/>
      <c r="R30" s="10"/>
      <c r="S30" s="10"/>
      <c r="T30" s="10"/>
      <c r="U30" s="10"/>
      <c r="AC30" s="14" t="s">
        <v>1</v>
      </c>
      <c r="AD30" s="14" t="s">
        <v>2</v>
      </c>
      <c r="AE30" s="14" t="s">
        <v>3</v>
      </c>
      <c r="AF30" s="14" t="s">
        <v>4</v>
      </c>
    </row>
    <row r="31" spans="1:33" ht="14.25" customHeight="1" x14ac:dyDescent="0.3">
      <c r="A31" s="19"/>
      <c r="B31" s="5" t="s">
        <v>38</v>
      </c>
      <c r="C31" s="63"/>
      <c r="D31" s="63"/>
      <c r="E31" s="63"/>
      <c r="F31" s="63"/>
      <c r="G31" s="63"/>
      <c r="H31" s="63"/>
      <c r="I31" s="18" t="s">
        <v>8</v>
      </c>
      <c r="J31" s="18" t="s">
        <v>9</v>
      </c>
      <c r="K31" s="18" t="s">
        <v>10</v>
      </c>
      <c r="L31" s="18" t="s">
        <v>11</v>
      </c>
      <c r="M31" s="63"/>
      <c r="N31" s="63"/>
      <c r="O31" s="63"/>
      <c r="P31" s="22"/>
      <c r="Q31" s="10"/>
      <c r="R31" s="10"/>
      <c r="S31" s="10"/>
      <c r="T31" s="10"/>
      <c r="U31" s="10"/>
      <c r="AC31" s="14" t="s">
        <v>44</v>
      </c>
      <c r="AD31" s="24" t="s">
        <v>21</v>
      </c>
      <c r="AE31" s="25">
        <v>43624</v>
      </c>
      <c r="AF31" s="24" t="s">
        <v>5</v>
      </c>
    </row>
    <row r="32" spans="1:33" ht="14.25" customHeight="1" x14ac:dyDescent="0.3">
      <c r="A32" s="19"/>
      <c r="B32" s="50" t="s">
        <v>37</v>
      </c>
      <c r="C32" s="6"/>
      <c r="D32" s="83" t="s">
        <v>20</v>
      </c>
      <c r="E32" s="84"/>
      <c r="F32" s="59" t="s">
        <v>35</v>
      </c>
      <c r="G32" s="66" t="s">
        <v>54</v>
      </c>
      <c r="H32" s="28"/>
      <c r="I32" s="1">
        <v>0</v>
      </c>
      <c r="J32" s="1">
        <v>0</v>
      </c>
      <c r="K32" s="1">
        <v>0</v>
      </c>
      <c r="L32" s="1">
        <v>0</v>
      </c>
      <c r="M32" s="4"/>
      <c r="N32" s="89">
        <f>I32*AH47+J32*AI47+K32*AJ47+L32*AK47</f>
        <v>0</v>
      </c>
      <c r="O32" s="90"/>
      <c r="P32" s="22"/>
      <c r="Q32" s="10"/>
      <c r="R32" s="10"/>
      <c r="S32" s="10"/>
      <c r="T32" s="10"/>
      <c r="U32" s="10"/>
      <c r="AC32" s="14" t="s">
        <v>45</v>
      </c>
      <c r="AD32" s="24" t="s">
        <v>22</v>
      </c>
      <c r="AE32" s="26">
        <v>43627</v>
      </c>
      <c r="AF32" s="24" t="s">
        <v>6</v>
      </c>
    </row>
    <row r="33" spans="1:37" ht="14.25" customHeight="1" x14ac:dyDescent="0.3">
      <c r="A33" s="19">
        <v>1</v>
      </c>
      <c r="B33" s="64"/>
      <c r="C33" s="60"/>
      <c r="D33" s="53"/>
      <c r="E33" s="53"/>
      <c r="F33" s="53"/>
      <c r="G33" s="53"/>
      <c r="H33" s="53"/>
      <c r="I33" s="61"/>
      <c r="J33" s="61"/>
      <c r="K33" s="61"/>
      <c r="L33" s="61"/>
      <c r="M33" s="28"/>
      <c r="N33" s="28"/>
      <c r="O33" s="28"/>
      <c r="P33" s="27"/>
      <c r="Q33" s="10"/>
      <c r="R33" s="10"/>
      <c r="S33" s="10"/>
      <c r="T33" s="10"/>
      <c r="U33" s="10"/>
      <c r="AC33" s="14" t="s">
        <v>46</v>
      </c>
      <c r="AD33" s="24" t="s">
        <v>23</v>
      </c>
      <c r="AE33" s="26">
        <v>43630</v>
      </c>
      <c r="AF33" s="24" t="s">
        <v>5</v>
      </c>
    </row>
    <row r="34" spans="1:37" ht="14.25" customHeight="1" x14ac:dyDescent="0.3">
      <c r="A34" s="19">
        <v>2</v>
      </c>
      <c r="B34" s="65"/>
      <c r="C34" s="6"/>
      <c r="D34" s="93"/>
      <c r="E34" s="93"/>
      <c r="F34" s="93"/>
      <c r="G34" s="93"/>
      <c r="H34" s="28"/>
      <c r="I34" s="67"/>
      <c r="J34" s="67"/>
      <c r="K34" s="67"/>
      <c r="L34" s="67"/>
      <c r="M34" s="28"/>
      <c r="N34" s="87"/>
      <c r="O34" s="87"/>
      <c r="P34" s="28"/>
      <c r="Q34" s="28"/>
      <c r="R34" s="28"/>
      <c r="S34" s="28"/>
      <c r="T34" s="10"/>
      <c r="U34" s="10"/>
      <c r="AC34" s="14" t="s">
        <v>47</v>
      </c>
      <c r="AD34" s="24" t="s">
        <v>0</v>
      </c>
      <c r="AE34" s="29">
        <v>43633</v>
      </c>
      <c r="AF34" s="24" t="s">
        <v>5</v>
      </c>
    </row>
    <row r="35" spans="1:37" x14ac:dyDescent="0.3">
      <c r="A35" s="19">
        <v>3</v>
      </c>
      <c r="B35" s="5" t="s">
        <v>26</v>
      </c>
      <c r="C35" s="3"/>
      <c r="D35" s="4"/>
      <c r="E35" s="4"/>
      <c r="F35" s="4"/>
      <c r="G35" s="4"/>
      <c r="H35" s="4"/>
      <c r="I35" s="18" t="s">
        <v>8</v>
      </c>
      <c r="J35" s="18" t="s">
        <v>9</v>
      </c>
      <c r="K35" s="18" t="s">
        <v>10</v>
      </c>
      <c r="L35" s="18" t="s">
        <v>11</v>
      </c>
      <c r="P35" s="30"/>
      <c r="Q35" s="7"/>
      <c r="R35" s="7"/>
      <c r="S35" s="7"/>
      <c r="AC35" s="14" t="s">
        <v>48</v>
      </c>
      <c r="AD35" s="24" t="s">
        <v>22</v>
      </c>
      <c r="AE35" s="26">
        <v>43636</v>
      </c>
      <c r="AF35" s="24" t="s">
        <v>5</v>
      </c>
    </row>
    <row r="36" spans="1:37" x14ac:dyDescent="0.3">
      <c r="A36" s="7"/>
      <c r="B36" s="50" t="s">
        <v>37</v>
      </c>
      <c r="C36" s="6"/>
      <c r="D36" s="74" t="s">
        <v>55</v>
      </c>
      <c r="E36" s="74"/>
      <c r="F36" s="74"/>
      <c r="G36" s="74"/>
      <c r="H36" s="28"/>
      <c r="I36" s="1">
        <v>0</v>
      </c>
      <c r="J36" s="1">
        <v>0</v>
      </c>
      <c r="K36" s="1">
        <v>0</v>
      </c>
      <c r="L36" s="1">
        <v>0</v>
      </c>
      <c r="N36" s="75">
        <f>I36*AH46+J36*AI46+K36*AJ46+L36*AK46</f>
        <v>0</v>
      </c>
      <c r="O36" s="76"/>
      <c r="P36" s="30"/>
      <c r="Q36" s="7"/>
      <c r="R36" s="7"/>
      <c r="S36" s="7"/>
      <c r="AC36" s="14" t="s">
        <v>49</v>
      </c>
      <c r="AD36" s="31" t="s">
        <v>19</v>
      </c>
      <c r="AE36" s="26">
        <v>43641</v>
      </c>
      <c r="AF36" s="24" t="s">
        <v>5</v>
      </c>
    </row>
    <row r="37" spans="1:37" ht="14.25" customHeight="1" x14ac:dyDescent="0.3">
      <c r="A37" s="7"/>
      <c r="B37" s="85"/>
      <c r="C37" s="60"/>
      <c r="D37" s="86"/>
      <c r="E37" s="62"/>
      <c r="F37" s="77"/>
      <c r="G37" s="77"/>
      <c r="H37" s="53"/>
      <c r="I37" s="68"/>
      <c r="J37" s="68"/>
      <c r="K37" s="68"/>
      <c r="L37" s="68"/>
      <c r="M37" s="28"/>
      <c r="N37" s="87"/>
      <c r="O37" s="88"/>
      <c r="P37" s="30"/>
      <c r="Q37" s="7"/>
      <c r="R37" s="7"/>
      <c r="S37" s="7"/>
      <c r="AC37" s="14" t="s">
        <v>50</v>
      </c>
      <c r="AD37" s="24" t="s">
        <v>24</v>
      </c>
      <c r="AE37" s="26">
        <v>43645</v>
      </c>
      <c r="AF37" s="24" t="s">
        <v>5</v>
      </c>
    </row>
    <row r="38" spans="1:37" ht="14.25" customHeight="1" x14ac:dyDescent="0.3">
      <c r="A38" s="7"/>
      <c r="B38" s="85"/>
      <c r="C38" s="60"/>
      <c r="D38" s="86"/>
      <c r="E38" s="62"/>
      <c r="F38" s="77"/>
      <c r="G38" s="77"/>
      <c r="H38" s="53"/>
      <c r="I38" s="68"/>
      <c r="J38" s="68"/>
      <c r="K38" s="68"/>
      <c r="L38" s="68"/>
      <c r="M38" s="28"/>
      <c r="N38" s="87"/>
      <c r="O38" s="88"/>
      <c r="P38" s="30"/>
      <c r="Q38" s="7"/>
      <c r="R38" s="7"/>
      <c r="S38" s="7"/>
    </row>
    <row r="39" spans="1:37" ht="14.25" customHeight="1" x14ac:dyDescent="0.3">
      <c r="A39" s="7"/>
      <c r="B39" s="85"/>
      <c r="C39" s="60"/>
      <c r="D39" s="86"/>
      <c r="E39" s="62"/>
      <c r="F39" s="77"/>
      <c r="G39" s="77"/>
      <c r="H39" s="53"/>
      <c r="I39" s="69"/>
      <c r="J39" s="91"/>
      <c r="K39" s="91"/>
      <c r="L39" s="91"/>
      <c r="N39" s="92"/>
      <c r="O39" s="92"/>
      <c r="P39" s="30"/>
      <c r="Q39" s="7"/>
      <c r="R39" s="7"/>
      <c r="S39" s="7"/>
    </row>
    <row r="40" spans="1:37" x14ac:dyDescent="0.3">
      <c r="A40" s="7"/>
      <c r="B40" s="8"/>
      <c r="C40" s="8"/>
      <c r="D40" s="7"/>
      <c r="E40" s="7"/>
      <c r="F40" s="7"/>
      <c r="G40" s="7"/>
      <c r="H40" s="7"/>
      <c r="I40" s="7"/>
      <c r="J40" s="7"/>
      <c r="K40" s="7"/>
      <c r="L40" s="7"/>
      <c r="M40" s="7"/>
      <c r="N40" s="11"/>
      <c r="O40" s="7"/>
      <c r="P40" s="32"/>
      <c r="Q40" s="7"/>
      <c r="R40" s="7"/>
      <c r="S40" s="7"/>
    </row>
    <row r="41" spans="1:37" ht="15" x14ac:dyDescent="0.3">
      <c r="A41" s="7"/>
      <c r="B41" s="7"/>
      <c r="C41" s="7"/>
      <c r="D41" s="7"/>
      <c r="E41" s="7"/>
      <c r="F41" s="7"/>
      <c r="G41" s="7"/>
      <c r="H41" s="7"/>
      <c r="I41" s="7"/>
      <c r="J41" s="70" t="s">
        <v>40</v>
      </c>
      <c r="K41" s="70"/>
      <c r="L41" s="71"/>
      <c r="N41" s="72">
        <f>SUM(N23:O39)</f>
        <v>0</v>
      </c>
      <c r="O41" s="73"/>
      <c r="P41" s="33"/>
      <c r="Q41" s="7"/>
      <c r="R41" s="7"/>
      <c r="S41" s="7"/>
    </row>
    <row r="42" spans="1:37" ht="14.25" customHeight="1" x14ac:dyDescent="0.3">
      <c r="AC42" s="34"/>
      <c r="AD42" s="34"/>
      <c r="AE42" s="34"/>
      <c r="AF42" s="34"/>
      <c r="AH42" s="14" t="s">
        <v>8</v>
      </c>
      <c r="AI42" s="14" t="s">
        <v>9</v>
      </c>
      <c r="AJ42" s="14" t="s">
        <v>10</v>
      </c>
      <c r="AK42" s="14" t="s">
        <v>11</v>
      </c>
    </row>
    <row r="43" spans="1:37" x14ac:dyDescent="0.3">
      <c r="P43" s="35"/>
      <c r="AC43" s="36"/>
      <c r="AD43" s="34"/>
      <c r="AE43" s="34"/>
      <c r="AF43" s="34"/>
      <c r="AH43" s="37"/>
      <c r="AI43" s="37"/>
      <c r="AJ43" s="37"/>
      <c r="AK43" s="37"/>
    </row>
    <row r="44" spans="1:37" x14ac:dyDescent="0.3">
      <c r="AC44" s="36" t="s">
        <v>33</v>
      </c>
      <c r="AD44" s="34" t="s">
        <v>34</v>
      </c>
      <c r="AE44" s="34"/>
      <c r="AF44" s="34"/>
      <c r="AH44" s="37">
        <v>82</v>
      </c>
      <c r="AI44" s="37">
        <v>62</v>
      </c>
      <c r="AJ44" s="37">
        <v>41</v>
      </c>
      <c r="AK44" s="37">
        <v>24</v>
      </c>
    </row>
    <row r="45" spans="1:37" ht="15.75" customHeight="1" x14ac:dyDescent="0.3">
      <c r="AC45" s="36"/>
      <c r="AD45" s="34"/>
      <c r="AE45" s="34"/>
      <c r="AF45" s="34"/>
      <c r="AH45" s="37"/>
      <c r="AI45" s="37"/>
      <c r="AJ45" s="37"/>
      <c r="AK45" s="37"/>
    </row>
    <row r="46" spans="1:37" x14ac:dyDescent="0.3">
      <c r="AC46" s="36" t="s">
        <v>26</v>
      </c>
      <c r="AD46" s="34" t="s">
        <v>7</v>
      </c>
      <c r="AE46" s="34"/>
      <c r="AF46" s="34"/>
      <c r="AH46" s="37">
        <v>204</v>
      </c>
      <c r="AI46" s="37">
        <v>151</v>
      </c>
      <c r="AJ46" s="37">
        <v>105</v>
      </c>
      <c r="AK46" s="37">
        <v>58</v>
      </c>
    </row>
    <row r="47" spans="1:37" x14ac:dyDescent="0.3">
      <c r="AC47" s="36" t="s">
        <v>38</v>
      </c>
      <c r="AD47" s="34" t="s">
        <v>39</v>
      </c>
      <c r="AH47" s="37">
        <v>141</v>
      </c>
      <c r="AI47" s="37">
        <v>104</v>
      </c>
      <c r="AJ47" s="37">
        <v>73</v>
      </c>
      <c r="AK47" s="37">
        <v>41</v>
      </c>
    </row>
    <row r="53" spans="19:28" x14ac:dyDescent="0.3">
      <c r="S53" s="7"/>
      <c r="T53" s="7"/>
      <c r="U53" s="7"/>
      <c r="V53" s="7"/>
      <c r="W53" s="7"/>
      <c r="X53" s="7"/>
      <c r="Y53" s="7"/>
      <c r="Z53" s="7"/>
      <c r="AA53" s="7"/>
      <c r="AB53" s="7"/>
    </row>
    <row r="54" spans="19:28" x14ac:dyDescent="0.3">
      <c r="S54" s="7"/>
      <c r="T54" s="7"/>
      <c r="U54" s="7"/>
      <c r="V54" s="7"/>
      <c r="W54" s="7"/>
      <c r="X54" s="7"/>
      <c r="Y54" s="7"/>
      <c r="Z54" s="7"/>
      <c r="AA54" s="7"/>
      <c r="AB54" s="7"/>
    </row>
  </sheetData>
  <sheetProtection algorithmName="SHA-512" hashValue="LCoUKmbdFevDyJIqPchMdxIKIHWbz/yfBmqGKR5fyMeOd7YPgYzhsgEqaNMFfSWT+bejlt5bzT99lb8QqokmpA==" saltValue="p3YnWJSXmjWp8iVjRjSdfA==" spinCount="100000" sheet="1" objects="1" selectLockedCells="1"/>
  <protectedRanges>
    <protectedRange sqref="F17" name="PAIEMENT"/>
    <protectedRange sqref="F15" name="MAIL"/>
    <protectedRange sqref="F13" name="ADRESSE"/>
    <protectedRange sqref="F11" name="NOM"/>
    <protectedRange sqref="F9" name="PRENOM"/>
    <protectedRange sqref="F7" name="RAISON SOCIALE"/>
    <protectedRange sqref="C35 C37:C39 C33 B40:C40 E31 E39 B26:C27 C31" name="PACK"/>
    <protectedRange sqref="N31:N32 N27 N37:N38 N40" name="QTE"/>
  </protectedRanges>
  <mergeCells count="39">
    <mergeCell ref="B13:E13"/>
    <mergeCell ref="B11:E11"/>
    <mergeCell ref="B9:E9"/>
    <mergeCell ref="B7:E7"/>
    <mergeCell ref="F17:L17"/>
    <mergeCell ref="F15:L15"/>
    <mergeCell ref="B17:E17"/>
    <mergeCell ref="B15:E15"/>
    <mergeCell ref="D24:E24"/>
    <mergeCell ref="D26:E26"/>
    <mergeCell ref="B37:B39"/>
    <mergeCell ref="D37:D39"/>
    <mergeCell ref="N38:O38"/>
    <mergeCell ref="N37:O37"/>
    <mergeCell ref="N24:O24"/>
    <mergeCell ref="N25:O25"/>
    <mergeCell ref="N26:O26"/>
    <mergeCell ref="N32:O32"/>
    <mergeCell ref="D32:E32"/>
    <mergeCell ref="J39:L39"/>
    <mergeCell ref="N39:O39"/>
    <mergeCell ref="D34:G34"/>
    <mergeCell ref="N34:O34"/>
    <mergeCell ref="N7:O7"/>
    <mergeCell ref="N9:O9"/>
    <mergeCell ref="N13:O13"/>
    <mergeCell ref="I22:L22"/>
    <mergeCell ref="N22:O22"/>
    <mergeCell ref="F7:L7"/>
    <mergeCell ref="F9:L9"/>
    <mergeCell ref="F13:L13"/>
    <mergeCell ref="F11:L11"/>
    <mergeCell ref="J41:L41"/>
    <mergeCell ref="N41:O41"/>
    <mergeCell ref="D36:G36"/>
    <mergeCell ref="N36:O36"/>
    <mergeCell ref="F37:G37"/>
    <mergeCell ref="F39:G39"/>
    <mergeCell ref="F38:G38"/>
  </mergeCells>
  <conditionalFormatting sqref="F13:L13 F11:L11 F15:L15 F9:L9 F7:L7">
    <cfRule type="containsBlanks" dxfId="2" priority="14">
      <formula>LEN(TRIM(F7))=0</formula>
    </cfRule>
  </conditionalFormatting>
  <conditionalFormatting sqref="F17:L17">
    <cfRule type="containsBlanks" dxfId="1" priority="15">
      <formula>LEN(TRIM(F17))=0</formula>
    </cfRule>
  </conditionalFormatting>
  <dataValidations count="1">
    <dataValidation type="list" allowBlank="1" showInputMessage="1" showErrorMessage="1" sqref="F17:L17" xr:uid="{36C2ECDF-41A7-476A-943D-2DC59A138BB5}">
      <formula1>MODEPAIEMENT</formula1>
    </dataValidation>
  </dataValidations>
  <pageMargins left="0.70866141732283472" right="0.70866141732283472" top="0.74803149606299213" bottom="0.74803149606299213" header="0.31496062992125984" footer="0.31496062992125984"/>
  <pageSetup paperSize="9"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6" operator="containsText" id="{E4CE0E1B-4889-4ADE-83D4-BB793D06983F}">
            <xm:f>NOT(ISERROR(SEARCH(#REF!=$AC$45,G39)))</xm:f>
            <xm:f>#REF!=$AC$45</xm:f>
            <x14:dxf>
              <fill>
                <patternFill>
                  <bgColor theme="1"/>
                </patternFill>
              </fill>
            </x14:dxf>
          </x14:cfRule>
          <xm:sqref>G44:L44 G46:L46 J41 G45:I45 J39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BUISSON Benoît</cp:lastModifiedBy>
  <cp:lastPrinted>2018-09-19T09:36:44Z</cp:lastPrinted>
  <dcterms:created xsi:type="dcterms:W3CDTF">2017-12-18T16:30:58Z</dcterms:created>
  <dcterms:modified xsi:type="dcterms:W3CDTF">2018-09-20T13:23:29Z</dcterms:modified>
</cp:coreProperties>
</file>