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EE76594A-6733-4CF7-9962-BD087DD59772}" xr6:coauthVersionLast="31" xr6:coauthVersionMax="31" xr10:uidLastSave="{00000000-0000-0000-0000-000000000000}"/>
  <bookViews>
    <workbookView xWindow="0" yWindow="0" windowWidth="28800" windowHeight="13410" xr2:uid="{00000000-000D-0000-FFFF-FFFF00000000}"/>
  </bookViews>
  <sheets>
    <sheet name="PARIS" sheetId="1" r:id="rId1"/>
  </sheets>
  <definedNames>
    <definedName name="ETICKET">PARIS!$AI$20:$AI$21</definedName>
    <definedName name="MODEPAIEMENT">PARIS!$AF$20:$AF$21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1" l="1"/>
  <c r="K45" i="1" l="1"/>
  <c r="I45" i="1" l="1"/>
  <c r="J45" i="1"/>
  <c r="L45" i="1"/>
  <c r="N37" i="1"/>
  <c r="N34" i="1"/>
  <c r="N31" i="1"/>
  <c r="N30" i="1"/>
  <c r="N29" i="1"/>
  <c r="N28" i="1"/>
  <c r="N25" i="1"/>
</calcChain>
</file>

<file path=xl/sharedStrings.xml><?xml version="1.0" encoding="utf-8"?>
<sst xmlns="http://schemas.openxmlformats.org/spreadsheetml/2006/main" count="47" uniqueCount="39">
  <si>
    <t>CAT 1</t>
  </si>
  <si>
    <t>CAT 2</t>
  </si>
  <si>
    <t>CAT 3</t>
  </si>
  <si>
    <t>CAT 4</t>
  </si>
  <si>
    <t>TOTAL</t>
  </si>
  <si>
    <t>MATCH 1</t>
  </si>
  <si>
    <t>MATCH 3</t>
  </si>
  <si>
    <t xml:space="preserve">MATCH 2 </t>
  </si>
  <si>
    <t>W40 V W41</t>
  </si>
  <si>
    <t>MATCH 4</t>
  </si>
  <si>
    <t>MATCH 5</t>
  </si>
  <si>
    <t>MATCH 6</t>
  </si>
  <si>
    <t>MATCH 7</t>
  </si>
  <si>
    <t>COORDONNEES ACHETEUR</t>
  </si>
  <si>
    <t>Raison Sociale:</t>
  </si>
  <si>
    <t>Prénom et NOM:</t>
  </si>
  <si>
    <t>Tel:</t>
  </si>
  <si>
    <t>Adresse/CP/Ville:</t>
  </si>
  <si>
    <t>Mail:</t>
  </si>
  <si>
    <t>Mode de paiement:</t>
  </si>
  <si>
    <t>ENCART RESERVE LOC</t>
  </si>
  <si>
    <t>NUMERO CLIENT</t>
  </si>
  <si>
    <t>NUMERO COMMANDE</t>
  </si>
  <si>
    <t>OUVERTURE</t>
  </si>
  <si>
    <t>MATCHES DE GROUPE</t>
  </si>
  <si>
    <t>HUITIEME DE FINALE</t>
  </si>
  <si>
    <t>QUART DE FINALE</t>
  </si>
  <si>
    <t>QUANTITE</t>
  </si>
  <si>
    <t>RESUME COMMANDE</t>
  </si>
  <si>
    <t>TOTAL BILLETS A L'UNITE</t>
  </si>
  <si>
    <t>TOTAL GENERAL</t>
  </si>
  <si>
    <t>CHEQUE</t>
  </si>
  <si>
    <t>VIREMENT</t>
  </si>
  <si>
    <t>FRA V KOR</t>
  </si>
  <si>
    <t>ARG V JPN</t>
  </si>
  <si>
    <t>RSA V CHN</t>
  </si>
  <si>
    <t>USA V CHI</t>
  </si>
  <si>
    <t>SCO V ARG</t>
  </si>
  <si>
    <t>2F V 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</si>
</sst>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5"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7"/>
      <name val="Ubuntu"/>
      <family val="2"/>
    </font>
    <font>
      <b/>
      <sz val="6"/>
      <color theme="0"/>
      <name val="Ubuntu"/>
      <family val="2"/>
    </font>
    <font>
      <sz val="6"/>
      <color theme="0"/>
      <name val="Ubuntu"/>
      <family val="2"/>
    </font>
    <font>
      <sz val="8"/>
      <color rgb="FF002060"/>
      <name val="Elegance"/>
      <family val="3"/>
    </font>
  </fonts>
  <fills count="7">
    <fill>
      <patternFill patternType="none"/>
    </fill>
    <fill>
      <patternFill patternType="gray125"/>
    </fill>
    <fill>
      <patternFill patternType="lightUp">
        <fgColor theme="7" tint="0.39994506668294322"/>
        <bgColor theme="0"/>
      </patternFill>
    </fill>
    <fill>
      <patternFill patternType="lightUp">
        <fgColor theme="8" tint="0.59996337778862885"/>
        <bgColor theme="0"/>
      </patternFill>
    </fill>
    <fill>
      <patternFill patternType="lightUp">
        <fgColor theme="9" tint="0.39994506668294322"/>
        <bgColor theme="0"/>
      </patternFill>
    </fill>
    <fill>
      <patternFill patternType="lightUp">
        <fgColor rgb="FFC00000"/>
      </patternFill>
    </fill>
    <fill>
      <patternFill patternType="lightUp">
        <fgColor rgb="FFC00000"/>
        <bgColor theme="0"/>
      </patternFill>
    </fill>
  </fills>
  <borders count="23">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12" fillId="0" borderId="0" xfId="0" applyFont="1" applyFill="1" applyAlignment="1" applyProtection="1">
      <alignment horizontal="center" vertical="center"/>
    </xf>
    <xf numFmtId="0" fontId="3" fillId="0" borderId="0" xfId="0" applyFont="1" applyBorder="1" applyAlignment="1" applyProtection="1">
      <alignment horizontal="center" vertical="center"/>
    </xf>
    <xf numFmtId="0" fontId="12" fillId="0" borderId="0" xfId="0" applyFont="1" applyProtection="1"/>
    <xf numFmtId="0" fontId="3" fillId="0" borderId="0" xfId="0" applyFont="1" applyFill="1" applyProtection="1"/>
    <xf numFmtId="0" fontId="2" fillId="0" borderId="0" xfId="0" applyFont="1" applyFill="1" applyProtection="1"/>
    <xf numFmtId="0" fontId="3" fillId="0" borderId="0" xfId="0" applyFont="1" applyBorder="1" applyProtection="1"/>
    <xf numFmtId="0" fontId="3" fillId="0" borderId="0" xfId="0" applyFont="1" applyProtection="1"/>
    <xf numFmtId="0" fontId="7"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6" fillId="0" borderId="0" xfId="0" applyFont="1" applyProtection="1"/>
    <xf numFmtId="0" fontId="17" fillId="0" borderId="0" xfId="0" applyFont="1" applyProtection="1"/>
    <xf numFmtId="0" fontId="12" fillId="0" borderId="0" xfId="0" applyFont="1" applyAlignment="1" applyProtection="1">
      <alignment horizontal="center"/>
    </xf>
    <xf numFmtId="0" fontId="11" fillId="0" borderId="0" xfId="0" applyFont="1" applyProtection="1"/>
    <xf numFmtId="0" fontId="10"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6" fillId="0" borderId="0" xfId="0" applyNumberFormat="1" applyFont="1" applyBorder="1" applyProtection="1"/>
    <xf numFmtId="0" fontId="3" fillId="0" borderId="0" xfId="0" applyFont="1" applyFill="1" applyBorder="1" applyProtection="1"/>
    <xf numFmtId="44" fontId="3" fillId="0" borderId="0" xfId="1" applyFont="1" applyFill="1" applyProtection="1"/>
    <xf numFmtId="44" fontId="3" fillId="0" borderId="0" xfId="1" applyFont="1" applyFill="1" applyBorder="1" applyProtection="1"/>
    <xf numFmtId="44" fontId="6" fillId="0" borderId="0" xfId="0" applyNumberFormat="1" applyFont="1" applyFill="1" applyBorder="1" applyProtection="1"/>
    <xf numFmtId="0" fontId="5" fillId="0" borderId="0" xfId="0"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3" fillId="0" borderId="0" xfId="0" applyFont="1" applyFill="1" applyBorder="1" applyAlignment="1" applyProtection="1"/>
    <xf numFmtId="0" fontId="14" fillId="0" borderId="15" xfId="0" applyFont="1" applyBorder="1" applyAlignment="1" applyProtection="1">
      <alignment vertical="center" wrapText="1"/>
    </xf>
    <xf numFmtId="0" fontId="21" fillId="0" borderId="0" xfId="0" applyFont="1" applyFill="1" applyBorder="1" applyAlignment="1" applyProtection="1"/>
    <xf numFmtId="0" fontId="22" fillId="0" borderId="0" xfId="0" applyFont="1" applyProtection="1"/>
    <xf numFmtId="0" fontId="23" fillId="0" borderId="0" xfId="0" applyFont="1" applyProtection="1"/>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xf>
    <xf numFmtId="44" fontId="3" fillId="0" borderId="0" xfId="0" applyNumberFormat="1" applyFont="1" applyFill="1" applyAlignment="1" applyProtection="1">
      <alignment horizontal="center"/>
    </xf>
    <xf numFmtId="4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Alignment="1" applyProtection="1">
      <alignment horizontal="center"/>
    </xf>
    <xf numFmtId="0" fontId="15" fillId="0" borderId="0" xfId="0" applyFont="1" applyBorder="1" applyAlignment="1" applyProtection="1">
      <alignment horizontal="center"/>
    </xf>
    <xf numFmtId="0" fontId="16" fillId="0" borderId="0" xfId="0" applyFont="1" applyBorder="1" applyAlignment="1" applyProtection="1">
      <alignment horizontal="center"/>
    </xf>
    <xf numFmtId="0" fontId="16" fillId="0" borderId="1" xfId="0" applyFont="1" applyBorder="1" applyAlignment="1" applyProtection="1">
      <alignment horizontal="center"/>
    </xf>
    <xf numFmtId="44" fontId="16" fillId="0" borderId="0" xfId="1" applyFont="1" applyBorder="1" applyAlignment="1" applyProtection="1">
      <alignment horizont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16" fontId="5" fillId="0" borderId="0" xfId="0" applyNumberFormat="1" applyFont="1" applyFill="1" applyAlignment="1" applyProtection="1">
      <alignment horizontal="center" vertical="center"/>
    </xf>
    <xf numFmtId="0" fontId="11" fillId="0" borderId="0" xfId="0" applyFont="1" applyBorder="1" applyProtection="1"/>
    <xf numFmtId="0" fontId="12" fillId="0" borderId="11" xfId="0" applyFont="1" applyFill="1" applyBorder="1" applyAlignment="1" applyProtection="1">
      <alignment horizontal="right" vertical="center"/>
    </xf>
    <xf numFmtId="0" fontId="19"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2" fillId="0" borderId="0" xfId="0" applyFont="1" applyFill="1" applyBorder="1" applyProtection="1"/>
    <xf numFmtId="0" fontId="12"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12" fillId="0" borderId="0" xfId="0" applyFont="1" applyFill="1" applyBorder="1" applyAlignment="1" applyProtection="1">
      <alignment horizontal="right" vertical="center"/>
    </xf>
    <xf numFmtId="0" fontId="7" fillId="0" borderId="0" xfId="0" applyFont="1" applyFill="1" applyProtection="1"/>
    <xf numFmtId="0" fontId="20" fillId="0" borderId="0" xfId="0" applyFont="1" applyFill="1" applyBorder="1" applyAlignment="1" applyProtection="1">
      <alignment vertical="center"/>
    </xf>
    <xf numFmtId="0" fontId="12" fillId="0" borderId="21" xfId="0" applyFont="1" applyFill="1" applyBorder="1" applyAlignment="1" applyProtection="1">
      <alignment horizontal="right" vertical="center"/>
    </xf>
    <xf numFmtId="0" fontId="20" fillId="2" borderId="11"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xf>
    <xf numFmtId="0" fontId="3" fillId="0" borderId="0" xfId="0" applyFont="1" applyAlignment="1" applyProtection="1"/>
    <xf numFmtId="44" fontId="3" fillId="0" borderId="0" xfId="1" applyFont="1" applyAlignment="1" applyProtection="1">
      <alignment horizontal="center" vertical="center"/>
    </xf>
    <xf numFmtId="44" fontId="6" fillId="0" borderId="0" xfId="1" applyFont="1" applyAlignment="1" applyProtection="1">
      <alignment horizontal="center" vertical="center"/>
    </xf>
    <xf numFmtId="44" fontId="3" fillId="0" borderId="0" xfId="1" applyFont="1" applyAlignment="1" applyProtection="1">
      <alignment horizontal="right" vertical="center"/>
    </xf>
    <xf numFmtId="0" fontId="9" fillId="0" borderId="16" xfId="0" applyFont="1" applyFill="1" applyBorder="1" applyAlignment="1" applyProtection="1">
      <alignment horizontal="center"/>
    </xf>
    <xf numFmtId="0" fontId="9" fillId="0" borderId="17" xfId="0" applyFont="1" applyFill="1" applyBorder="1" applyAlignment="1" applyProtection="1">
      <alignment horizontal="center"/>
    </xf>
    <xf numFmtId="0" fontId="9" fillId="0" borderId="18" xfId="0" applyFont="1" applyFill="1" applyBorder="1" applyAlignment="1" applyProtection="1">
      <alignment horizontal="center"/>
    </xf>
    <xf numFmtId="0" fontId="20"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xf>
    <xf numFmtId="0" fontId="9" fillId="0" borderId="22"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12" xfId="0" applyFont="1" applyFill="1" applyBorder="1" applyAlignment="1" applyProtection="1">
      <alignment horizontal="center" vertical="center"/>
    </xf>
    <xf numFmtId="0" fontId="8" fillId="0" borderId="0" xfId="0" applyFont="1" applyAlignment="1" applyProtection="1">
      <alignment horizontal="right" vertical="center"/>
    </xf>
    <xf numFmtId="16" fontId="20" fillId="2" borderId="0" xfId="0" applyNumberFormat="1" applyFont="1" applyFill="1" applyBorder="1" applyAlignment="1" applyProtection="1">
      <alignment horizontal="center" vertical="center"/>
    </xf>
    <xf numFmtId="16" fontId="20" fillId="4" borderId="0" xfId="0" applyNumberFormat="1"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16" fontId="20" fillId="0" borderId="0" xfId="0" applyNumberFormat="1" applyFont="1" applyFill="1" applyBorder="1" applyAlignment="1" applyProtection="1">
      <alignment horizontal="center" vertical="center"/>
    </xf>
    <xf numFmtId="0" fontId="20" fillId="0" borderId="11" xfId="0" applyFont="1" applyFill="1" applyBorder="1" applyAlignment="1" applyProtection="1">
      <alignment horizontal="center" vertical="center"/>
      <protection locked="0"/>
    </xf>
    <xf numFmtId="16" fontId="20" fillId="5" borderId="0" xfId="0" applyNumberFormat="1" applyFont="1" applyFill="1" applyBorder="1" applyAlignment="1" applyProtection="1">
      <alignment horizontal="center" vertical="center"/>
    </xf>
    <xf numFmtId="0" fontId="20" fillId="5" borderId="1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8" fillId="0" borderId="0" xfId="0" applyFont="1" applyAlignment="1" applyProtection="1">
      <alignment horizontal="right" vertical="center"/>
    </xf>
    <xf numFmtId="0" fontId="3" fillId="0" borderId="0" xfId="0" applyFont="1" applyAlignment="1" applyProtection="1">
      <alignment horizontal="center"/>
      <protection locked="0"/>
    </xf>
    <xf numFmtId="0" fontId="5" fillId="0" borderId="0" xfId="0" applyFont="1" applyFill="1" applyAlignment="1" applyProtection="1">
      <alignment horizontal="left" vertical="center"/>
      <protection locked="0"/>
    </xf>
    <xf numFmtId="0" fontId="20" fillId="0" borderId="19"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4" fillId="4" borderId="12"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24" fillId="4" borderId="13" xfId="0" applyFont="1" applyFill="1" applyBorder="1" applyAlignment="1" applyProtection="1">
      <alignment horizontal="center" vertical="center"/>
    </xf>
    <xf numFmtId="0" fontId="18" fillId="0" borderId="9" xfId="0" applyFont="1" applyBorder="1" applyAlignment="1" applyProtection="1">
      <alignment horizontal="center"/>
    </xf>
    <xf numFmtId="0" fontId="18" fillId="0" borderId="10" xfId="0" applyFont="1" applyBorder="1" applyAlignment="1" applyProtection="1">
      <alignment horizontal="center"/>
    </xf>
    <xf numFmtId="0" fontId="7" fillId="0" borderId="0" xfId="0" applyFont="1" applyAlignment="1" applyProtection="1">
      <alignment horizontal="center"/>
    </xf>
    <xf numFmtId="164" fontId="5" fillId="0" borderId="0" xfId="0" applyNumberFormat="1" applyFont="1" applyFill="1" applyAlignment="1" applyProtection="1">
      <alignment horizontal="left" vertical="center"/>
      <protection locked="0"/>
    </xf>
    <xf numFmtId="44" fontId="3" fillId="0" borderId="0" xfId="0" applyNumberFormat="1" applyFont="1" applyFill="1" applyAlignment="1" applyProtection="1">
      <alignment horizontal="center"/>
    </xf>
    <xf numFmtId="0" fontId="24" fillId="2" borderId="12" xfId="0" applyFont="1" applyFill="1" applyBorder="1" applyAlignment="1" applyProtection="1">
      <alignment horizontal="center" vertical="center"/>
    </xf>
    <xf numFmtId="0" fontId="24" fillId="2" borderId="14"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24" fillId="6" borderId="14" xfId="0" applyFont="1" applyFill="1" applyBorder="1" applyAlignment="1" applyProtection="1">
      <alignment horizontal="center" vertical="center"/>
    </xf>
    <xf numFmtId="0" fontId="24" fillId="6" borderId="13"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15" fillId="0" borderId="0" xfId="0" applyFont="1" applyFill="1" applyBorder="1" applyAlignment="1" applyProtection="1">
      <alignment horizontal="center"/>
    </xf>
    <xf numFmtId="44" fontId="16" fillId="0" borderId="2" xfId="1" applyFont="1" applyBorder="1" applyAlignment="1" applyProtection="1">
      <alignment horizontal="center"/>
    </xf>
    <xf numFmtId="44" fontId="16" fillId="0" borderId="0" xfId="1" applyFont="1" applyBorder="1" applyAlignment="1" applyProtection="1">
      <alignment horizontal="center"/>
    </xf>
    <xf numFmtId="44" fontId="15" fillId="0" borderId="0" xfId="1" applyFont="1" applyFill="1" applyBorder="1" applyAlignment="1" applyProtection="1">
      <alignment horizontal="center"/>
    </xf>
    <xf numFmtId="44" fontId="15" fillId="0" borderId="0" xfId="1" applyFont="1" applyAlignment="1" applyProtection="1">
      <alignment horizont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8</xdr:col>
      <xdr:colOff>391581</xdr:colOff>
      <xdr:row>48</xdr:row>
      <xdr:rowOff>102400</xdr:rowOff>
    </xdr:from>
    <xdr:to>
      <xdr:col>14</xdr:col>
      <xdr:colOff>188510</xdr:colOff>
      <xdr:row>50</xdr:row>
      <xdr:rowOff>129775</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20481" y="8131975"/>
          <a:ext cx="2254379" cy="389325"/>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48</xdr:row>
      <xdr:rowOff>169314</xdr:rowOff>
    </xdr:from>
    <xdr:to>
      <xdr:col>15</xdr:col>
      <xdr:colOff>0</xdr:colOff>
      <xdr:row>49</xdr:row>
      <xdr:rowOff>176245</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39586" y="8198889"/>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47</xdr:row>
      <xdr:rowOff>160478</xdr:rowOff>
    </xdr:from>
    <xdr:to>
      <xdr:col>8</xdr:col>
      <xdr:colOff>353375</xdr:colOff>
      <xdr:row>52</xdr:row>
      <xdr:rowOff>53732</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009078"/>
          <a:ext cx="2932529" cy="79812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Date_______________________________________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editAs="oneCell">
    <xdr:from>
      <xdr:col>1</xdr:col>
      <xdr:colOff>45508</xdr:colOff>
      <xdr:row>46</xdr:row>
      <xdr:rowOff>57944</xdr:rowOff>
    </xdr:from>
    <xdr:to>
      <xdr:col>1</xdr:col>
      <xdr:colOff>226435</xdr:colOff>
      <xdr:row>47</xdr:row>
      <xdr:rowOff>50791</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2183" y="7725569"/>
          <a:ext cx="180927" cy="173822"/>
        </a:xfrm>
        <a:prstGeom prst="rect">
          <a:avLst/>
        </a:prstGeom>
      </xdr:spPr>
    </xdr:pic>
    <xdr:clientData/>
  </xdr:twoCellAnchor>
  <xdr:twoCellAnchor editAs="oneCell">
    <xdr:from>
      <xdr:col>1</xdr:col>
      <xdr:colOff>0</xdr:colOff>
      <xdr:row>21</xdr:row>
      <xdr:rowOff>28579</xdr:rowOff>
    </xdr:from>
    <xdr:to>
      <xdr:col>1</xdr:col>
      <xdr:colOff>240226</xdr:colOff>
      <xdr:row>22</xdr:row>
      <xdr:rowOff>57002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48004"/>
          <a:ext cx="240226"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19641" y="2106083"/>
          <a:ext cx="196851" cy="194281"/>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3" name="Image 22">
          <a:extLst>
            <a:ext uri="{FF2B5EF4-FFF2-40B4-BE49-F238E27FC236}">
              <a16:creationId xmlns:a16="http://schemas.microsoft.com/office/drawing/2014/main" id="{EFF56EE9-19FF-4755-84AB-F229C50ED97D}"/>
            </a:ext>
          </a:extLst>
        </xdr:cNvPr>
        <xdr:cNvPicPr>
          <a:picLocks noChangeAspect="1"/>
        </xdr:cNvPicPr>
      </xdr:nvPicPr>
      <xdr:blipFill>
        <a:blip xmlns:r="http://schemas.openxmlformats.org/officeDocument/2006/relationships" r:embed="rId7"/>
        <a:stretch>
          <a:fillRect/>
        </a:stretch>
      </xdr:blipFill>
      <xdr:spPr>
        <a:xfrm>
          <a:off x="2" y="1"/>
          <a:ext cx="5791648" cy="736022"/>
        </a:xfrm>
        <a:prstGeom prst="rect">
          <a:avLst/>
        </a:prstGeom>
      </xdr:spPr>
    </xdr:pic>
    <xdr:clientData/>
  </xdr:twoCellAnchor>
  <xdr:twoCellAnchor>
    <xdr:from>
      <xdr:col>6</xdr:col>
      <xdr:colOff>121540</xdr:colOff>
      <xdr:row>0</xdr:row>
      <xdr:rowOff>134336</xdr:rowOff>
    </xdr:from>
    <xdr:to>
      <xdr:col>11</xdr:col>
      <xdr:colOff>65329</xdr:colOff>
      <xdr:row>3</xdr:row>
      <xdr:rowOff>76200</xdr:rowOff>
    </xdr:to>
    <xdr:sp macro="" textlink="">
      <xdr:nvSpPr>
        <xdr:cNvPr id="24" name="ZoneTexte 23">
          <a:extLst>
            <a:ext uri="{FF2B5EF4-FFF2-40B4-BE49-F238E27FC236}">
              <a16:creationId xmlns:a16="http://schemas.microsoft.com/office/drawing/2014/main" id="{CB24D9A2-5F81-443E-BB03-903D0CAAE2C3}"/>
            </a:ext>
          </a:extLst>
        </xdr:cNvPr>
        <xdr:cNvSpPr txBox="1"/>
      </xdr:nvSpPr>
      <xdr:spPr>
        <a:xfrm>
          <a:off x="2188465" y="134336"/>
          <a:ext cx="2020239" cy="484789"/>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400" kern="1200" spc="-100" baseline="0">
              <a:solidFill>
                <a:schemeClr val="bg1"/>
              </a:solidFill>
              <a:latin typeface="Elegance" panose="02000000000000000000" pitchFamily="50" charset="0"/>
            </a:rPr>
            <a:t>BON DE COMMANDE</a:t>
          </a:r>
        </a:p>
        <a:p>
          <a:pPr algn="ctr" defTabSz="914378"/>
          <a:r>
            <a:rPr lang="en-US" sz="1000">
              <a:solidFill>
                <a:schemeClr val="bg1"/>
              </a:solidFill>
              <a:latin typeface="Elegance" panose="02000000000000000000" pitchFamily="50" charset="0"/>
            </a:rPr>
            <a:t>PARIS</a:t>
          </a:r>
        </a:p>
        <a:p>
          <a:pPr algn="ctr" defTabSz="914378"/>
          <a:endParaRPr lang="en-US" sz="1000">
            <a:solidFill>
              <a:schemeClr val="bg1"/>
            </a:solidFill>
            <a:latin typeface="Elegance" panose="02000000000000000000" pitchFamily="50" charset="0"/>
          </a:endParaRP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xdr:col>
      <xdr:colOff>456141</xdr:colOff>
      <xdr:row>15</xdr:row>
      <xdr:rowOff>74083</xdr:rowOff>
    </xdr:from>
    <xdr:to>
      <xdr:col>3</xdr:col>
      <xdr:colOff>17992</xdr:colOff>
      <xdr:row>17</xdr:row>
      <xdr:rowOff>15422</xdr:rowOff>
    </xdr:to>
    <xdr:pic>
      <xdr:nvPicPr>
        <xdr:cNvPr id="28" name="Graphique 33" descr="Carte de crédit">
          <a:extLst>
            <a:ext uri="{FF2B5EF4-FFF2-40B4-BE49-F238E27FC236}">
              <a16:creationId xmlns:a16="http://schemas.microsoft.com/office/drawing/2014/main" id="{6F202A29-5351-4F5A-9359-F6B5685343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22816" y="2121958"/>
          <a:ext cx="190501" cy="188989"/>
        </a:xfrm>
        <a:prstGeom prst="rect">
          <a:avLst/>
        </a:prstGeom>
      </xdr:spPr>
    </xdr:pic>
    <xdr:clientData/>
  </xdr:twoCellAnchor>
  <xdr:twoCellAnchor>
    <xdr:from>
      <xdr:col>0</xdr:col>
      <xdr:colOff>57151</xdr:colOff>
      <xdr:row>51</xdr:row>
      <xdr:rowOff>52388</xdr:rowOff>
    </xdr:from>
    <xdr:to>
      <xdr:col>14</xdr:col>
      <xdr:colOff>619125</xdr:colOff>
      <xdr:row>54</xdr:row>
      <xdr:rowOff>27721</xdr:rowOff>
    </xdr:to>
    <xdr:sp macro="" textlink="">
      <xdr:nvSpPr>
        <xdr:cNvPr id="38" name="ZoneTexte 10">
          <a:extLst>
            <a:ext uri="{FF2B5EF4-FFF2-40B4-BE49-F238E27FC236}">
              <a16:creationId xmlns:a16="http://schemas.microsoft.com/office/drawing/2014/main" id="{03667487-EAA5-462F-A5BF-87E41F489436}"/>
            </a:ext>
          </a:extLst>
        </xdr:cNvPr>
        <xdr:cNvSpPr txBox="1"/>
      </xdr:nvSpPr>
      <xdr:spPr>
        <a:xfrm>
          <a:off x="57151" y="8624888"/>
          <a:ext cx="5648324" cy="51825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i="1" kern="1200">
              <a:solidFill>
                <a:srgbClr val="002060"/>
              </a:solidFill>
              <a:effectLst/>
              <a:latin typeface="+mn-lt"/>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r>
            <a:rPr lang="en-US" sz="600" i="1"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r>
            <a:rPr lang="en-US" sz="600" i="1" kern="1200">
              <a:solidFill>
                <a:srgbClr val="002060"/>
              </a:solidFill>
              <a:effectLst/>
              <a:latin typeface="+mn-lt"/>
              <a:ea typeface="+mn-ea"/>
              <a:cs typeface="+mn-cs"/>
            </a:rPr>
            <a:t>Vous pouvez également, pour des motifs légitimes, vous opposer au traitement des données vous concernant.</a:t>
          </a:r>
        </a:p>
      </xdr:txBody>
    </xdr:sp>
    <xdr:clientData/>
  </xdr:twoCellAnchor>
  <xdr:twoCellAnchor>
    <xdr:from>
      <xdr:col>1</xdr:col>
      <xdr:colOff>179916</xdr:colOff>
      <xdr:row>46</xdr:row>
      <xdr:rowOff>1850</xdr:rowOff>
    </xdr:from>
    <xdr:to>
      <xdr:col>13</xdr:col>
      <xdr:colOff>183416</xdr:colOff>
      <xdr:row>47</xdr:row>
      <xdr:rowOff>16378</xdr:rowOff>
    </xdr:to>
    <xdr:sp macro="" textlink="">
      <xdr:nvSpPr>
        <xdr:cNvPr id="30" name="ZoneTexte 21">
          <a:extLst>
            <a:ext uri="{FF2B5EF4-FFF2-40B4-BE49-F238E27FC236}">
              <a16:creationId xmlns:a16="http://schemas.microsoft.com/office/drawing/2014/main" id="{D34BBDC4-A1E0-4BA1-AE7A-2E780B796226}"/>
            </a:ext>
          </a:extLst>
        </xdr:cNvPr>
        <xdr:cNvSpPr txBox="1"/>
      </xdr:nvSpPr>
      <xdr:spPr>
        <a:xfrm>
          <a:off x="246591" y="7669475"/>
          <a:ext cx="4642175" cy="1955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456141</xdr:colOff>
      <xdr:row>15</xdr:row>
      <xdr:rowOff>74083</xdr:rowOff>
    </xdr:from>
    <xdr:to>
      <xdr:col>3</xdr:col>
      <xdr:colOff>17992</xdr:colOff>
      <xdr:row>17</xdr:row>
      <xdr:rowOff>15422</xdr:rowOff>
    </xdr:to>
    <xdr:pic>
      <xdr:nvPicPr>
        <xdr:cNvPr id="22" name="Graphique 33" descr="Carte de crédit">
          <a:extLst>
            <a:ext uri="{FF2B5EF4-FFF2-40B4-BE49-F238E27FC236}">
              <a16:creationId xmlns:a16="http://schemas.microsoft.com/office/drawing/2014/main" id="{7C86BA89-4CEB-4FE9-973D-EABA7BCDD56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22816" y="2121958"/>
          <a:ext cx="190501" cy="188989"/>
        </a:xfrm>
        <a:prstGeom prst="rect">
          <a:avLst/>
        </a:prstGeom>
      </xdr:spPr>
    </xdr:pic>
    <xdr:clientData/>
  </xdr:twoCellAnchor>
  <xdr:twoCellAnchor>
    <xdr:from>
      <xdr:col>4</xdr:col>
      <xdr:colOff>452824</xdr:colOff>
      <xdr:row>17</xdr:row>
      <xdr:rowOff>19050</xdr:rowOff>
    </xdr:from>
    <xdr:to>
      <xdr:col>15</xdr:col>
      <xdr:colOff>794714</xdr:colOff>
      <xdr:row>17</xdr:row>
      <xdr:rowOff>177683</xdr:rowOff>
    </xdr:to>
    <xdr:sp macro="" textlink="">
      <xdr:nvSpPr>
        <xdr:cNvPr id="31" name="ZoneTexte 22">
          <a:extLst>
            <a:ext uri="{FF2B5EF4-FFF2-40B4-BE49-F238E27FC236}">
              <a16:creationId xmlns:a16="http://schemas.microsoft.com/office/drawing/2014/main" id="{FBFA5548-5CED-4968-A8BD-A1D745EF68BC}"/>
            </a:ext>
          </a:extLst>
        </xdr:cNvPr>
        <xdr:cNvSpPr txBox="1"/>
      </xdr:nvSpPr>
      <xdr:spPr>
        <a:xfrm>
          <a:off x="1443424" y="2314575"/>
          <a:ext cx="5123440" cy="158633"/>
        </a:xfrm>
        <a:prstGeom prst="rect">
          <a:avLst/>
        </a:prstGeom>
        <a:noFill/>
      </xdr:spPr>
      <xdr:txBody>
        <a:bodyPr wrap="square"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editAs="oneCell">
    <xdr:from>
      <xdr:col>15</xdr:col>
      <xdr:colOff>860424</xdr:colOff>
      <xdr:row>38</xdr:row>
      <xdr:rowOff>38100</xdr:rowOff>
    </xdr:from>
    <xdr:to>
      <xdr:col>24</xdr:col>
      <xdr:colOff>360860</xdr:colOff>
      <xdr:row>48</xdr:row>
      <xdr:rowOff>107949</xdr:rowOff>
    </xdr:to>
    <xdr:pic>
      <xdr:nvPicPr>
        <xdr:cNvPr id="18" name="Image 17">
          <a:extLst>
            <a:ext uri="{FF2B5EF4-FFF2-40B4-BE49-F238E27FC236}">
              <a16:creationId xmlns:a16="http://schemas.microsoft.com/office/drawing/2014/main" id="{EF237DC9-C745-46FD-BC3D-F6AB430AA09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632574" y="6153150"/>
          <a:ext cx="3815261" cy="1993899"/>
        </a:xfrm>
        <a:prstGeom prst="rect">
          <a:avLst/>
        </a:prstGeom>
      </xdr:spPr>
    </xdr:pic>
    <xdr:clientData/>
  </xdr:twoCellAnchor>
  <xdr:twoCellAnchor editAs="oneCell">
    <xdr:from>
      <xdr:col>15</xdr:col>
      <xdr:colOff>47625</xdr:colOff>
      <xdr:row>0</xdr:row>
      <xdr:rowOff>0</xdr:rowOff>
    </xdr:from>
    <xdr:to>
      <xdr:col>26</xdr:col>
      <xdr:colOff>333375</xdr:colOff>
      <xdr:row>25</xdr:row>
      <xdr:rowOff>24165</xdr:rowOff>
    </xdr:to>
    <xdr:pic>
      <xdr:nvPicPr>
        <xdr:cNvPr id="26" name="Image 25">
          <a:extLst>
            <a:ext uri="{FF2B5EF4-FFF2-40B4-BE49-F238E27FC236}">
              <a16:creationId xmlns:a16="http://schemas.microsoft.com/office/drawing/2014/main" id="{FFB529A8-DB3C-4E70-9F22-E34B9AFA33CA}"/>
            </a:ext>
          </a:extLst>
        </xdr:cNvPr>
        <xdr:cNvPicPr>
          <a:picLocks noChangeAspect="1"/>
        </xdr:cNvPicPr>
      </xdr:nvPicPr>
      <xdr:blipFill>
        <a:blip xmlns:r="http://schemas.openxmlformats.org/officeDocument/2006/relationships" r:embed="rId9"/>
        <a:stretch>
          <a:fillRect/>
        </a:stretch>
      </xdr:blipFill>
      <xdr:spPr>
        <a:xfrm>
          <a:off x="5819775" y="0"/>
          <a:ext cx="5391150" cy="3786540"/>
        </a:xfrm>
        <a:prstGeom prst="rect">
          <a:avLst/>
        </a:prstGeom>
      </xdr:spPr>
    </xdr:pic>
    <xdr:clientData/>
  </xdr:twoCellAnchor>
  <xdr:twoCellAnchor editAs="oneCell">
    <xdr:from>
      <xdr:col>15</xdr:col>
      <xdr:colOff>419099</xdr:colOff>
      <xdr:row>48</xdr:row>
      <xdr:rowOff>37063</xdr:rowOff>
    </xdr:from>
    <xdr:to>
      <xdr:col>26</xdr:col>
      <xdr:colOff>28575</xdr:colOff>
      <xdr:row>55</xdr:row>
      <xdr:rowOff>114547</xdr:rowOff>
    </xdr:to>
    <xdr:pic>
      <xdr:nvPicPr>
        <xdr:cNvPr id="27" name="Image 26">
          <a:extLst>
            <a:ext uri="{FF2B5EF4-FFF2-40B4-BE49-F238E27FC236}">
              <a16:creationId xmlns:a16="http://schemas.microsoft.com/office/drawing/2014/main" id="{B469EC17-ECB6-4CD7-8C76-0541F4B63D8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191249" y="8076163"/>
          <a:ext cx="4714876" cy="1344309"/>
        </a:xfrm>
        <a:prstGeom prst="rect">
          <a:avLst/>
        </a:prstGeom>
      </xdr:spPr>
    </xdr:pic>
    <xdr:clientData/>
  </xdr:twoCellAnchor>
  <xdr:twoCellAnchor editAs="oneCell">
    <xdr:from>
      <xdr:col>15</xdr:col>
      <xdr:colOff>47625</xdr:colOff>
      <xdr:row>25</xdr:row>
      <xdr:rowOff>104775</xdr:rowOff>
    </xdr:from>
    <xdr:to>
      <xdr:col>26</xdr:col>
      <xdr:colOff>361950</xdr:colOff>
      <xdr:row>37</xdr:row>
      <xdr:rowOff>72124</xdr:rowOff>
    </xdr:to>
    <xdr:pic>
      <xdr:nvPicPr>
        <xdr:cNvPr id="29" name="Image 28">
          <a:extLst>
            <a:ext uri="{FF2B5EF4-FFF2-40B4-BE49-F238E27FC236}">
              <a16:creationId xmlns:a16="http://schemas.microsoft.com/office/drawing/2014/main" id="{14C6461D-EAB3-456C-96EF-FF7ACBC58EEC}"/>
            </a:ext>
          </a:extLst>
        </xdr:cNvPr>
        <xdr:cNvPicPr>
          <a:picLocks noChangeAspect="1"/>
        </xdr:cNvPicPr>
      </xdr:nvPicPr>
      <xdr:blipFill>
        <a:blip xmlns:r="http://schemas.openxmlformats.org/officeDocument/2006/relationships" r:embed="rId11"/>
        <a:stretch>
          <a:fillRect/>
        </a:stretch>
      </xdr:blipFill>
      <xdr:spPr>
        <a:xfrm>
          <a:off x="5819775" y="3867150"/>
          <a:ext cx="5419725" cy="2139049"/>
        </a:xfrm>
        <a:prstGeom prst="rect">
          <a:avLst/>
        </a:prstGeom>
      </xdr:spPr>
    </xdr:pic>
    <xdr:clientData/>
  </xdr:twoCellAnchor>
  <xdr:twoCellAnchor>
    <xdr:from>
      <xdr:col>1</xdr:col>
      <xdr:colOff>523875</xdr:colOff>
      <xdr:row>18</xdr:row>
      <xdr:rowOff>0</xdr:rowOff>
    </xdr:from>
    <xdr:to>
      <xdr:col>14</xdr:col>
      <xdr:colOff>418715</xdr:colOff>
      <xdr:row>19</xdr:row>
      <xdr:rowOff>92050</xdr:rowOff>
    </xdr:to>
    <xdr:sp macro="" textlink="">
      <xdr:nvSpPr>
        <xdr:cNvPr id="21" name="ZoneTexte 28">
          <a:extLst>
            <a:ext uri="{FF2B5EF4-FFF2-40B4-BE49-F238E27FC236}">
              <a16:creationId xmlns:a16="http://schemas.microsoft.com/office/drawing/2014/main" id="{5519D5C7-AD78-442F-8F5C-EC4439C3E768}"/>
            </a:ext>
          </a:extLst>
        </xdr:cNvPr>
        <xdr:cNvSpPr txBox="1"/>
      </xdr:nvSpPr>
      <xdr:spPr>
        <a:xfrm>
          <a:off x="590550" y="2476500"/>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L50"/>
  <sheetViews>
    <sheetView showGridLines="0" tabSelected="1" zoomScaleNormal="100" workbookViewId="0">
      <selection activeCell="I25" sqref="I25"/>
    </sheetView>
  </sheetViews>
  <sheetFormatPr baseColWidth="10" defaultRowHeight="14.25" x14ac:dyDescent="0.3"/>
  <cols>
    <col min="1" max="1" width="1" style="7" customWidth="1"/>
    <col min="2" max="2" width="8.85546875" style="7" customWidth="1"/>
    <col min="3" max="3" width="0.5703125" style="4" customWidth="1"/>
    <col min="4" max="4" width="4.42578125" style="7" customWidth="1"/>
    <col min="5" max="5" width="7.85546875" style="7" customWidth="1"/>
    <col min="6" max="6" width="8.28515625" style="7" bestFit="1" customWidth="1"/>
    <col min="7" max="7" width="7.5703125" style="7" bestFit="1" customWidth="1"/>
    <col min="8" max="8" width="0.85546875" style="7" customWidth="1"/>
    <col min="9" max="10" width="7.5703125" style="7" bestFit="1" customWidth="1"/>
    <col min="11" max="12" width="7.5703125" style="7" customWidth="1"/>
    <col min="13" max="13" width="0.85546875" style="7" customWidth="1"/>
    <col min="14" max="14" width="5.7109375" style="7" customWidth="1"/>
    <col min="15" max="15" width="10.28515625" style="7" customWidth="1"/>
    <col min="16" max="16" width="14.28515625" style="7" bestFit="1" customWidth="1"/>
    <col min="17" max="22" width="5.7109375" style="7" customWidth="1"/>
    <col min="23" max="23" width="10.42578125" style="7" bestFit="1" customWidth="1"/>
    <col min="24" max="25" width="5.7109375" style="7" customWidth="1"/>
    <col min="26" max="26" width="6.140625" style="7" bestFit="1" customWidth="1"/>
    <col min="27" max="27" width="5.7109375" style="7" customWidth="1"/>
    <col min="28" max="30" width="5.7109375" style="7" hidden="1" customWidth="1"/>
    <col min="31" max="31" width="4.5703125" style="7" hidden="1" customWidth="1"/>
    <col min="32" max="32" width="3.42578125" style="7" hidden="1" customWidth="1"/>
    <col min="33" max="33" width="8.5703125" style="7" hidden="1" customWidth="1"/>
    <col min="34" max="38" width="11.42578125" style="7" hidden="1" customWidth="1"/>
    <col min="39" max="16384" width="11.42578125" style="7"/>
  </cols>
  <sheetData>
    <row r="5" spans="2:36" ht="21.75" customHeight="1" x14ac:dyDescent="0.3">
      <c r="AG5" s="42"/>
      <c r="AH5" s="42"/>
      <c r="AI5" s="42"/>
    </row>
    <row r="6" spans="2:36" x14ac:dyDescent="0.3">
      <c r="B6" s="8" t="s">
        <v>13</v>
      </c>
      <c r="C6" s="58"/>
      <c r="AG6" s="9"/>
      <c r="AH6" s="9"/>
      <c r="AI6" s="9"/>
      <c r="AJ6" s="9"/>
    </row>
    <row r="7" spans="2:36" x14ac:dyDescent="0.3">
      <c r="B7" s="90" t="s">
        <v>14</v>
      </c>
      <c r="C7" s="90"/>
      <c r="D7" s="90"/>
      <c r="E7" s="90"/>
      <c r="F7" s="92"/>
      <c r="G7" s="92"/>
      <c r="H7" s="92"/>
      <c r="I7" s="92"/>
      <c r="J7" s="92"/>
      <c r="K7" s="92"/>
      <c r="L7" s="92"/>
      <c r="N7" s="98" t="s">
        <v>20</v>
      </c>
      <c r="O7" s="99"/>
      <c r="AG7" s="9"/>
      <c r="AH7" s="9"/>
      <c r="AI7" s="9"/>
      <c r="AJ7" s="9"/>
    </row>
    <row r="8" spans="2:36" ht="1.5" customHeight="1" x14ac:dyDescent="0.3">
      <c r="B8" s="76"/>
      <c r="C8" s="76"/>
      <c r="D8" s="76"/>
      <c r="E8" s="76"/>
      <c r="F8" s="10"/>
      <c r="G8" s="10"/>
      <c r="H8" s="10"/>
      <c r="I8" s="10"/>
      <c r="J8" s="10"/>
      <c r="K8" s="10"/>
      <c r="L8" s="10"/>
      <c r="N8" s="28"/>
      <c r="O8" s="29"/>
      <c r="AG8" s="9"/>
      <c r="AH8" s="9"/>
      <c r="AI8" s="9"/>
    </row>
    <row r="9" spans="2:36" ht="12" customHeight="1" x14ac:dyDescent="0.3">
      <c r="B9" s="90" t="s">
        <v>15</v>
      </c>
      <c r="C9" s="90"/>
      <c r="D9" s="90"/>
      <c r="E9" s="90"/>
      <c r="F9" s="92"/>
      <c r="G9" s="92"/>
      <c r="H9" s="92"/>
      <c r="I9" s="92"/>
      <c r="J9" s="92"/>
      <c r="K9" s="92"/>
      <c r="L9" s="92"/>
      <c r="N9" s="98" t="s">
        <v>21</v>
      </c>
      <c r="O9" s="99"/>
      <c r="AG9" s="9"/>
      <c r="AH9" s="9"/>
      <c r="AI9" s="9"/>
      <c r="AJ9" s="9"/>
    </row>
    <row r="10" spans="2:36" ht="1.5" customHeight="1" x14ac:dyDescent="0.3">
      <c r="B10" s="76"/>
      <c r="C10" s="76"/>
      <c r="D10" s="76"/>
      <c r="E10" s="76"/>
      <c r="F10" s="10"/>
      <c r="G10" s="10"/>
      <c r="H10" s="10"/>
      <c r="I10" s="10"/>
      <c r="J10" s="10"/>
      <c r="K10" s="10"/>
      <c r="L10" s="10"/>
      <c r="N10" s="28"/>
      <c r="O10" s="29"/>
    </row>
    <row r="11" spans="2:36" ht="12" customHeight="1" x14ac:dyDescent="0.3">
      <c r="B11" s="90" t="s">
        <v>16</v>
      </c>
      <c r="C11" s="90"/>
      <c r="D11" s="90"/>
      <c r="E11" s="90"/>
      <c r="F11" s="101"/>
      <c r="G11" s="101"/>
      <c r="H11" s="101"/>
      <c r="I11" s="101"/>
      <c r="J11" s="101"/>
      <c r="K11" s="101"/>
      <c r="L11" s="101"/>
      <c r="N11" s="28"/>
      <c r="O11" s="29"/>
    </row>
    <row r="12" spans="2:36" ht="1.5" customHeight="1" x14ac:dyDescent="0.3">
      <c r="B12" s="76"/>
      <c r="C12" s="76"/>
      <c r="D12" s="76"/>
      <c r="E12" s="76"/>
      <c r="F12" s="10"/>
      <c r="G12" s="10"/>
      <c r="H12" s="10"/>
      <c r="I12" s="10"/>
      <c r="J12" s="10"/>
      <c r="K12" s="10"/>
      <c r="L12" s="10"/>
      <c r="N12" s="28"/>
      <c r="O12" s="29"/>
    </row>
    <row r="13" spans="2:36" ht="12" customHeight="1" x14ac:dyDescent="0.3">
      <c r="B13" s="90" t="s">
        <v>17</v>
      </c>
      <c r="C13" s="90"/>
      <c r="D13" s="90"/>
      <c r="E13" s="90"/>
      <c r="F13" s="92"/>
      <c r="G13" s="92"/>
      <c r="H13" s="92"/>
      <c r="I13" s="92"/>
      <c r="J13" s="92"/>
      <c r="K13" s="92"/>
      <c r="L13" s="92"/>
      <c r="N13" s="98" t="s">
        <v>22</v>
      </c>
      <c r="O13" s="99"/>
    </row>
    <row r="14" spans="2:36" ht="1.5" customHeight="1" x14ac:dyDescent="0.3">
      <c r="B14" s="76"/>
      <c r="C14" s="76"/>
      <c r="D14" s="76"/>
      <c r="E14" s="76"/>
      <c r="F14" s="10"/>
      <c r="G14" s="10"/>
      <c r="H14" s="10"/>
      <c r="I14" s="10"/>
      <c r="J14" s="10"/>
      <c r="K14" s="10"/>
      <c r="L14" s="10"/>
      <c r="N14" s="28"/>
      <c r="O14" s="29"/>
    </row>
    <row r="15" spans="2:36" ht="12" customHeight="1" x14ac:dyDescent="0.3">
      <c r="B15" s="90" t="s">
        <v>18</v>
      </c>
      <c r="C15" s="90"/>
      <c r="D15" s="90"/>
      <c r="E15" s="90"/>
      <c r="F15" s="92"/>
      <c r="G15" s="92"/>
      <c r="H15" s="92"/>
      <c r="I15" s="92"/>
      <c r="J15" s="92"/>
      <c r="K15" s="92"/>
      <c r="L15" s="92"/>
      <c r="N15" s="26"/>
      <c r="O15" s="27"/>
    </row>
    <row r="16" spans="2:36" ht="7.5" customHeight="1" x14ac:dyDescent="0.3">
      <c r="C16" s="7"/>
      <c r="N16" s="28"/>
      <c r="O16" s="29"/>
    </row>
    <row r="17" spans="1:33" ht="12" customHeight="1" x14ac:dyDescent="0.3">
      <c r="B17" s="90" t="s">
        <v>19</v>
      </c>
      <c r="C17" s="90"/>
      <c r="D17" s="90"/>
      <c r="E17" s="90"/>
      <c r="F17" s="91"/>
      <c r="G17" s="91"/>
      <c r="H17" s="91"/>
      <c r="I17" s="91"/>
      <c r="J17" s="91"/>
      <c r="K17" s="91"/>
      <c r="L17" s="91"/>
      <c r="N17" s="30"/>
      <c r="O17" s="31"/>
    </row>
    <row r="18" spans="1:33" x14ac:dyDescent="0.3">
      <c r="AE18" s="11"/>
      <c r="AF18" s="11"/>
      <c r="AG18" s="11"/>
    </row>
    <row r="19" spans="1:33" x14ac:dyDescent="0.3">
      <c r="AE19" s="11"/>
      <c r="AG19" s="11"/>
    </row>
    <row r="20" spans="1:33" x14ac:dyDescent="0.3">
      <c r="AE20" s="11"/>
      <c r="AF20" s="11" t="s">
        <v>31</v>
      </c>
      <c r="AG20" s="11"/>
    </row>
    <row r="21" spans="1:33" x14ac:dyDescent="0.3">
      <c r="AE21" s="11"/>
      <c r="AF21" s="12" t="s">
        <v>32</v>
      </c>
      <c r="AG21" s="11"/>
    </row>
    <row r="22" spans="1:33" ht="15.75" customHeight="1" x14ac:dyDescent="0.3">
      <c r="I22" s="100" t="s">
        <v>27</v>
      </c>
      <c r="J22" s="100"/>
      <c r="K22" s="100"/>
      <c r="L22" s="100"/>
      <c r="N22" s="100" t="s">
        <v>4</v>
      </c>
      <c r="O22" s="100"/>
      <c r="AE22" s="11"/>
      <c r="AF22" s="12"/>
      <c r="AG22" s="11"/>
    </row>
    <row r="23" spans="1:33" ht="14.25" customHeight="1" x14ac:dyDescent="0.3">
      <c r="A23" s="50"/>
      <c r="B23" s="52"/>
      <c r="C23" s="1"/>
      <c r="D23" s="33"/>
      <c r="E23" s="51"/>
      <c r="F23" s="85"/>
      <c r="G23" s="86"/>
      <c r="H23" s="38"/>
      <c r="I23" s="68"/>
      <c r="J23" s="69"/>
      <c r="K23" s="69"/>
      <c r="L23" s="70"/>
      <c r="M23" s="53"/>
      <c r="N23" s="102"/>
      <c r="O23" s="102"/>
      <c r="P23" s="15"/>
      <c r="Q23" s="6"/>
      <c r="R23" s="6"/>
      <c r="S23" s="6"/>
      <c r="T23" s="6"/>
      <c r="U23" s="6"/>
    </row>
    <row r="24" spans="1:33" ht="14.25" customHeight="1" x14ac:dyDescent="0.3">
      <c r="A24" s="50"/>
      <c r="B24" s="3" t="s">
        <v>23</v>
      </c>
      <c r="C24" s="1"/>
      <c r="D24" s="33"/>
      <c r="E24" s="60"/>
      <c r="F24" s="93"/>
      <c r="G24" s="94"/>
      <c r="H24" s="37"/>
      <c r="I24" s="13" t="s">
        <v>0</v>
      </c>
      <c r="J24" s="13" t="s">
        <v>1</v>
      </c>
      <c r="K24" s="13" t="s">
        <v>2</v>
      </c>
      <c r="L24" s="13" t="s">
        <v>3</v>
      </c>
      <c r="M24" s="37"/>
      <c r="N24" s="102"/>
      <c r="O24" s="102"/>
      <c r="P24" s="16"/>
      <c r="Q24" s="6"/>
      <c r="R24" s="6"/>
      <c r="S24" s="6"/>
      <c r="T24" s="6"/>
      <c r="U24" s="6"/>
    </row>
    <row r="25" spans="1:33" ht="14.25" customHeight="1" x14ac:dyDescent="0.3">
      <c r="A25" s="50"/>
      <c r="B25" s="78">
        <v>43258</v>
      </c>
      <c r="C25" s="59"/>
      <c r="D25" s="95" t="s">
        <v>33</v>
      </c>
      <c r="E25" s="96"/>
      <c r="F25" s="96"/>
      <c r="G25" s="97"/>
      <c r="H25" s="32"/>
      <c r="I25" s="62">
        <v>0</v>
      </c>
      <c r="J25" s="62">
        <v>0</v>
      </c>
      <c r="K25" s="62">
        <v>0</v>
      </c>
      <c r="L25" s="62">
        <v>0</v>
      </c>
      <c r="M25" s="37"/>
      <c r="N25" s="102">
        <f>I25*AH40+J25*AI40+K25*AJ40+L25*AK40</f>
        <v>0</v>
      </c>
      <c r="O25" s="102"/>
      <c r="P25" s="16"/>
      <c r="Q25" s="6"/>
      <c r="R25" s="6"/>
      <c r="S25" s="6"/>
      <c r="T25" s="6"/>
      <c r="U25" s="6"/>
      <c r="W25" s="42"/>
    </row>
    <row r="26" spans="1:33" ht="14.25" customHeight="1" x14ac:dyDescent="0.3">
      <c r="A26" s="50"/>
      <c r="C26" s="7"/>
      <c r="P26" s="16"/>
      <c r="Q26" s="6"/>
      <c r="R26" s="6"/>
      <c r="S26" s="6"/>
      <c r="T26" s="6"/>
      <c r="U26" s="6"/>
      <c r="AC26" s="4"/>
      <c r="AD26" s="4"/>
      <c r="AE26" s="4"/>
      <c r="AF26" s="4"/>
    </row>
    <row r="27" spans="1:33" ht="14.25" customHeight="1" x14ac:dyDescent="0.3">
      <c r="A27" s="50"/>
      <c r="B27" s="3" t="s">
        <v>24</v>
      </c>
      <c r="C27" s="7"/>
      <c r="P27" s="16"/>
      <c r="Q27" s="6"/>
      <c r="R27" s="6"/>
      <c r="S27" s="6"/>
      <c r="T27" s="6"/>
      <c r="U27" s="6"/>
      <c r="AC27" s="4"/>
      <c r="AD27" s="4"/>
      <c r="AE27" s="4"/>
      <c r="AF27" s="4"/>
    </row>
    <row r="28" spans="1:33" ht="14.25" customHeight="1" x14ac:dyDescent="0.3">
      <c r="A28" s="14"/>
      <c r="B28" s="80">
        <v>43261</v>
      </c>
      <c r="C28" s="59"/>
      <c r="D28" s="87" t="s">
        <v>34</v>
      </c>
      <c r="E28" s="88"/>
      <c r="F28" s="88"/>
      <c r="G28" s="89"/>
      <c r="H28" s="37"/>
      <c r="I28" s="81">
        <v>0</v>
      </c>
      <c r="J28" s="81">
        <v>0</v>
      </c>
      <c r="K28" s="81">
        <v>0</v>
      </c>
      <c r="L28" s="81">
        <v>0</v>
      </c>
      <c r="M28" s="37"/>
      <c r="N28" s="102">
        <f>I28*AH41+J28*AI41+K28*AJ41+L28*AK41</f>
        <v>0</v>
      </c>
      <c r="O28" s="102"/>
      <c r="P28" s="16"/>
      <c r="Q28" s="6"/>
      <c r="R28" s="6"/>
      <c r="S28" s="6"/>
      <c r="T28" s="6"/>
      <c r="U28" s="6"/>
      <c r="AC28" s="47"/>
      <c r="AD28" s="47"/>
      <c r="AE28" s="47"/>
      <c r="AF28" s="47"/>
    </row>
    <row r="29" spans="1:33" ht="14.25" customHeight="1" x14ac:dyDescent="0.3">
      <c r="A29" s="14"/>
      <c r="B29" s="80">
        <v>43264</v>
      </c>
      <c r="C29" s="59"/>
      <c r="D29" s="87" t="s">
        <v>35</v>
      </c>
      <c r="E29" s="88"/>
      <c r="F29" s="88"/>
      <c r="G29" s="89"/>
      <c r="H29" s="37"/>
      <c r="I29" s="81">
        <v>0</v>
      </c>
      <c r="J29" s="81">
        <v>0</v>
      </c>
      <c r="K29" s="81">
        <v>0</v>
      </c>
      <c r="L29" s="81">
        <v>0</v>
      </c>
      <c r="M29" s="37"/>
      <c r="N29" s="102">
        <f>I29*AH42+J29*AI42+K29*AJ42+L29*AK42</f>
        <v>0</v>
      </c>
      <c r="O29" s="102"/>
      <c r="P29" s="16"/>
      <c r="Q29" s="6"/>
      <c r="R29" s="6"/>
      <c r="S29" s="6"/>
      <c r="T29" s="6"/>
      <c r="U29" s="6"/>
      <c r="AC29" s="47"/>
      <c r="AD29" s="48"/>
      <c r="AE29" s="17"/>
      <c r="AF29" s="48"/>
    </row>
    <row r="30" spans="1:33" x14ac:dyDescent="0.3">
      <c r="A30" s="14"/>
      <c r="B30" s="82">
        <v>43267</v>
      </c>
      <c r="C30" s="59"/>
      <c r="D30" s="106" t="s">
        <v>36</v>
      </c>
      <c r="E30" s="107"/>
      <c r="F30" s="107"/>
      <c r="G30" s="108"/>
      <c r="H30" s="4"/>
      <c r="I30" s="83">
        <v>0</v>
      </c>
      <c r="J30" s="83">
        <v>0</v>
      </c>
      <c r="K30" s="83">
        <v>0</v>
      </c>
      <c r="L30" s="83">
        <v>0</v>
      </c>
      <c r="M30" s="2"/>
      <c r="N30" s="102">
        <f>I30*AH43+J30*AI43+K30*AJ43+L30*AK43</f>
        <v>0</v>
      </c>
      <c r="O30" s="102"/>
      <c r="P30" s="16"/>
      <c r="Q30" s="6"/>
      <c r="R30" s="6"/>
      <c r="S30" s="6"/>
      <c r="T30" s="6"/>
      <c r="U30" s="6"/>
      <c r="AC30" s="47"/>
      <c r="AD30" s="48"/>
      <c r="AE30" s="17"/>
      <c r="AF30" s="48"/>
    </row>
    <row r="31" spans="1:33" ht="14.25" customHeight="1" x14ac:dyDescent="0.3">
      <c r="A31" s="14">
        <v>1</v>
      </c>
      <c r="B31" s="80">
        <v>43270</v>
      </c>
      <c r="C31" s="59"/>
      <c r="D31" s="87" t="s">
        <v>37</v>
      </c>
      <c r="E31" s="88"/>
      <c r="F31" s="88"/>
      <c r="G31" s="89"/>
      <c r="H31" s="4"/>
      <c r="I31" s="81">
        <v>0</v>
      </c>
      <c r="J31" s="81">
        <v>0</v>
      </c>
      <c r="K31" s="81">
        <v>0</v>
      </c>
      <c r="L31" s="81">
        <v>0</v>
      </c>
      <c r="M31" s="2"/>
      <c r="N31" s="102">
        <f>I31*AH44+J31*AI44+K31*AJ44+L31*AK44</f>
        <v>0</v>
      </c>
      <c r="O31" s="102"/>
      <c r="P31" s="18"/>
      <c r="Q31" s="6"/>
      <c r="R31" s="6"/>
      <c r="S31" s="6"/>
      <c r="T31" s="6"/>
      <c r="U31" s="6"/>
      <c r="AC31" s="47"/>
      <c r="AD31" s="48"/>
      <c r="AE31" s="17"/>
      <c r="AF31" s="48"/>
    </row>
    <row r="32" spans="1:33" ht="14.25" customHeight="1" x14ac:dyDescent="0.3">
      <c r="A32" s="14">
        <v>2</v>
      </c>
      <c r="C32" s="7"/>
      <c r="P32" s="19"/>
      <c r="Q32" s="19"/>
      <c r="R32" s="19"/>
      <c r="S32" s="19"/>
      <c r="T32" s="6"/>
      <c r="U32" s="6"/>
      <c r="AC32" s="47"/>
      <c r="AD32" s="48"/>
      <c r="AE32" s="17"/>
      <c r="AF32" s="48"/>
    </row>
    <row r="33" spans="1:37" ht="14.25" customHeight="1" x14ac:dyDescent="0.3">
      <c r="A33" s="14">
        <v>3</v>
      </c>
      <c r="B33" s="3" t="s">
        <v>25</v>
      </c>
      <c r="C33" s="59"/>
      <c r="D33" s="59"/>
      <c r="E33" s="59"/>
      <c r="F33" s="59"/>
      <c r="G33" s="59"/>
      <c r="H33" s="59"/>
      <c r="I33" s="59"/>
      <c r="J33" s="59"/>
      <c r="K33" s="59"/>
      <c r="L33" s="59"/>
      <c r="M33" s="59"/>
      <c r="N33" s="59"/>
      <c r="O33" s="59"/>
      <c r="P33" s="20"/>
      <c r="Q33" s="4"/>
      <c r="R33" s="4"/>
      <c r="S33" s="4"/>
      <c r="AC33" s="47"/>
      <c r="AD33" s="48"/>
      <c r="AE33" s="17"/>
      <c r="AF33" s="48"/>
    </row>
    <row r="34" spans="1:37" ht="14.25" customHeight="1" x14ac:dyDescent="0.3">
      <c r="A34" s="4"/>
      <c r="B34" s="77">
        <v>43275</v>
      </c>
      <c r="C34" s="55"/>
      <c r="D34" s="103" t="s">
        <v>38</v>
      </c>
      <c r="E34" s="104"/>
      <c r="F34" s="104"/>
      <c r="G34" s="105"/>
      <c r="H34" s="38"/>
      <c r="I34" s="61">
        <v>0</v>
      </c>
      <c r="J34" s="61">
        <v>0</v>
      </c>
      <c r="K34" s="61">
        <v>0</v>
      </c>
      <c r="L34" s="61">
        <v>0</v>
      </c>
      <c r="M34" s="6"/>
      <c r="N34" s="102">
        <f>I34*AH45+J34*AI45+K34*AJ45+L34*AK45</f>
        <v>0</v>
      </c>
      <c r="O34" s="102"/>
      <c r="P34" s="20"/>
      <c r="Q34" s="4"/>
      <c r="R34" s="4"/>
      <c r="S34" s="4"/>
      <c r="AC34" s="47"/>
      <c r="AD34" s="49"/>
      <c r="AE34" s="17"/>
      <c r="AF34" s="48"/>
    </row>
    <row r="35" spans="1:37" ht="14.25" customHeight="1" x14ac:dyDescent="0.3">
      <c r="A35" s="4"/>
      <c r="P35" s="20"/>
      <c r="Q35" s="4"/>
      <c r="R35" s="4"/>
      <c r="S35" s="4"/>
      <c r="AC35" s="47"/>
      <c r="AD35" s="48"/>
      <c r="AE35" s="17"/>
      <c r="AF35" s="48"/>
    </row>
    <row r="36" spans="1:37" ht="14.25" customHeight="1" x14ac:dyDescent="0.3">
      <c r="A36" s="4"/>
      <c r="B36" s="3" t="s">
        <v>26</v>
      </c>
      <c r="C36" s="55"/>
      <c r="D36" s="79"/>
      <c r="E36" s="84"/>
      <c r="F36" s="84"/>
      <c r="G36" s="84"/>
      <c r="H36" s="38"/>
      <c r="I36" s="71"/>
      <c r="J36" s="71"/>
      <c r="K36" s="71"/>
      <c r="L36" s="71"/>
      <c r="M36" s="19"/>
      <c r="N36" s="39"/>
      <c r="O36" s="39"/>
      <c r="P36" s="20"/>
      <c r="Q36" s="4"/>
      <c r="R36" s="4"/>
      <c r="S36" s="4"/>
      <c r="AC36" s="4"/>
      <c r="AD36" s="4"/>
      <c r="AE36" s="4"/>
      <c r="AF36" s="4"/>
    </row>
    <row r="37" spans="1:37" ht="14.25" customHeight="1" x14ac:dyDescent="0.3">
      <c r="A37" s="4"/>
      <c r="B37" s="77">
        <v>43279</v>
      </c>
      <c r="C37" s="55"/>
      <c r="D37" s="103" t="s">
        <v>8</v>
      </c>
      <c r="E37" s="104"/>
      <c r="F37" s="104"/>
      <c r="G37" s="105"/>
      <c r="H37" s="38"/>
      <c r="I37" s="61">
        <v>0</v>
      </c>
      <c r="J37" s="61">
        <v>0</v>
      </c>
      <c r="K37" s="61">
        <v>0</v>
      </c>
      <c r="L37" s="61">
        <v>0</v>
      </c>
      <c r="M37" s="6"/>
      <c r="N37" s="102">
        <f>I37*AH46+J37*AI46+K37*AJ46+L37*AK46</f>
        <v>0</v>
      </c>
      <c r="O37" s="102"/>
      <c r="P37" s="20"/>
      <c r="Q37" s="4"/>
      <c r="R37" s="4"/>
      <c r="S37" s="4"/>
    </row>
    <row r="38" spans="1:37" ht="14.25" customHeight="1" x14ac:dyDescent="0.3">
      <c r="A38" s="4"/>
      <c r="B38" s="52"/>
      <c r="C38" s="54"/>
      <c r="D38" s="56"/>
      <c r="E38" s="57"/>
      <c r="H38" s="32"/>
      <c r="I38" s="72"/>
      <c r="J38" s="73"/>
      <c r="K38" s="73"/>
      <c r="L38" s="74"/>
      <c r="M38" s="4"/>
      <c r="N38" s="40"/>
      <c r="O38" s="41"/>
      <c r="P38" s="21"/>
      <c r="Q38" s="4"/>
      <c r="R38" s="4"/>
      <c r="S38" s="4"/>
    </row>
    <row r="39" spans="1:37" ht="15" x14ac:dyDescent="0.3">
      <c r="A39" s="4"/>
      <c r="F39" s="64"/>
      <c r="G39" s="64"/>
      <c r="K39" s="44" t="s">
        <v>30</v>
      </c>
      <c r="L39" s="45"/>
      <c r="N39" s="113">
        <f>SUM(N25:O37)</f>
        <v>0</v>
      </c>
      <c r="O39" s="114"/>
      <c r="P39" s="22"/>
      <c r="Q39" s="4"/>
      <c r="R39" s="4"/>
      <c r="S39" s="4"/>
      <c r="AH39" s="67" t="s">
        <v>0</v>
      </c>
      <c r="AI39" s="67" t="s">
        <v>1</v>
      </c>
      <c r="AJ39" s="67" t="s">
        <v>2</v>
      </c>
      <c r="AK39" s="67" t="s">
        <v>3</v>
      </c>
    </row>
    <row r="40" spans="1:37" ht="15" customHeight="1" x14ac:dyDescent="0.3">
      <c r="B40" s="52"/>
      <c r="C40" s="54"/>
      <c r="D40" s="56"/>
      <c r="E40" s="57"/>
      <c r="H40" s="2"/>
      <c r="I40" s="75"/>
      <c r="J40" s="4"/>
      <c r="N40" s="116"/>
      <c r="O40" s="116"/>
      <c r="AC40" s="24"/>
      <c r="AD40" s="23"/>
      <c r="AE40" s="23"/>
      <c r="AF40" s="23"/>
      <c r="AG40" s="65" t="s">
        <v>5</v>
      </c>
      <c r="AH40" s="65">
        <v>44</v>
      </c>
      <c r="AI40" s="65">
        <v>32</v>
      </c>
      <c r="AJ40" s="65">
        <v>22</v>
      </c>
      <c r="AK40" s="65">
        <v>12</v>
      </c>
    </row>
    <row r="41" spans="1:37" ht="15.75" customHeight="1" x14ac:dyDescent="0.3">
      <c r="B41" s="34"/>
      <c r="C41" s="34"/>
      <c r="D41" s="34"/>
      <c r="E41" s="34"/>
      <c r="F41" s="34"/>
      <c r="G41" s="34"/>
      <c r="H41" s="34"/>
      <c r="I41" s="34"/>
      <c r="J41" s="112"/>
      <c r="K41" s="112"/>
      <c r="L41" s="112"/>
      <c r="M41" s="19"/>
      <c r="N41" s="115"/>
      <c r="O41" s="115"/>
      <c r="AC41" s="35"/>
      <c r="AD41" s="36"/>
      <c r="AE41" s="36"/>
      <c r="AF41" s="36"/>
      <c r="AG41" s="65" t="s">
        <v>7</v>
      </c>
      <c r="AH41" s="66">
        <v>27</v>
      </c>
      <c r="AI41" s="66">
        <v>20</v>
      </c>
      <c r="AJ41" s="66">
        <v>13</v>
      </c>
      <c r="AK41" s="66">
        <v>8</v>
      </c>
    </row>
    <row r="42" spans="1:37" ht="7.5" customHeight="1" x14ac:dyDescent="0.3">
      <c r="B42" s="5"/>
      <c r="C42" s="5"/>
      <c r="D42" s="4"/>
      <c r="E42" s="4"/>
      <c r="F42" s="4"/>
      <c r="G42" s="4"/>
      <c r="H42" s="4"/>
      <c r="I42" s="4"/>
      <c r="J42" s="4"/>
      <c r="L42" s="43"/>
      <c r="M42" s="43"/>
      <c r="O42" s="46"/>
      <c r="AC42" s="24"/>
      <c r="AD42" s="23"/>
      <c r="AE42" s="23"/>
      <c r="AF42" s="23"/>
      <c r="AG42" s="65" t="s">
        <v>6</v>
      </c>
      <c r="AH42" s="65">
        <v>27</v>
      </c>
      <c r="AI42" s="65">
        <v>20</v>
      </c>
      <c r="AJ42" s="65">
        <v>13</v>
      </c>
      <c r="AK42" s="65">
        <v>8</v>
      </c>
    </row>
    <row r="43" spans="1:37" ht="15" customHeight="1" x14ac:dyDescent="0.3">
      <c r="AC43" s="24"/>
      <c r="AD43" s="23"/>
      <c r="AG43" s="65" t="s">
        <v>9</v>
      </c>
      <c r="AH43" s="65">
        <v>33</v>
      </c>
      <c r="AI43" s="65">
        <v>25</v>
      </c>
      <c r="AJ43" s="65">
        <v>17</v>
      </c>
      <c r="AK43" s="65">
        <v>8</v>
      </c>
    </row>
    <row r="44" spans="1:37" ht="26.25" x14ac:dyDescent="0.3">
      <c r="B44" s="3" t="s">
        <v>28</v>
      </c>
      <c r="C44" s="54"/>
      <c r="D44" s="56"/>
      <c r="E44" s="57"/>
      <c r="H44" s="2"/>
      <c r="I44" s="13" t="s">
        <v>0</v>
      </c>
      <c r="J44" s="13" t="s">
        <v>1</v>
      </c>
      <c r="K44" s="13" t="s">
        <v>2</v>
      </c>
      <c r="L44" s="13" t="s">
        <v>3</v>
      </c>
      <c r="AG44" s="65" t="s">
        <v>10</v>
      </c>
      <c r="AH44" s="65">
        <v>27</v>
      </c>
      <c r="AI44" s="65">
        <v>20</v>
      </c>
      <c r="AJ44" s="65">
        <v>13</v>
      </c>
      <c r="AK44" s="65">
        <v>8</v>
      </c>
    </row>
    <row r="45" spans="1:37" x14ac:dyDescent="0.3">
      <c r="B45" s="109" t="s">
        <v>29</v>
      </c>
      <c r="C45" s="110"/>
      <c r="D45" s="110"/>
      <c r="E45" s="110"/>
      <c r="F45" s="110"/>
      <c r="G45" s="111"/>
      <c r="I45" s="63">
        <f>SUM(I25:I37)</f>
        <v>0</v>
      </c>
      <c r="J45" s="63">
        <f t="shared" ref="J45:L45" si="0">SUM(J25:J37)</f>
        <v>0</v>
      </c>
      <c r="K45" s="63">
        <f>SUM(K25:K37)</f>
        <v>0</v>
      </c>
      <c r="L45" s="63">
        <f t="shared" si="0"/>
        <v>0</v>
      </c>
      <c r="AG45" s="65" t="s">
        <v>11</v>
      </c>
      <c r="AH45" s="65">
        <v>44</v>
      </c>
      <c r="AI45" s="65">
        <v>32</v>
      </c>
      <c r="AJ45" s="65">
        <v>22</v>
      </c>
      <c r="AK45" s="65">
        <v>12</v>
      </c>
    </row>
    <row r="46" spans="1:37" x14ac:dyDescent="0.3">
      <c r="AG46" s="65" t="s">
        <v>12</v>
      </c>
      <c r="AH46" s="65">
        <v>51</v>
      </c>
      <c r="AI46" s="65">
        <v>36</v>
      </c>
      <c r="AJ46" s="65">
        <v>28</v>
      </c>
      <c r="AK46" s="65">
        <v>14</v>
      </c>
    </row>
    <row r="47" spans="1:37" x14ac:dyDescent="0.3">
      <c r="AG47" s="25"/>
      <c r="AH47" s="25"/>
      <c r="AI47" s="25"/>
      <c r="AJ47" s="25"/>
      <c r="AK47" s="25"/>
    </row>
    <row r="49" spans="19:28" x14ac:dyDescent="0.3">
      <c r="S49" s="4"/>
      <c r="T49" s="4"/>
      <c r="U49" s="4"/>
      <c r="V49" s="4"/>
      <c r="W49" s="4"/>
      <c r="X49" s="4"/>
      <c r="Y49" s="4"/>
      <c r="Z49" s="4"/>
      <c r="AA49" s="4"/>
      <c r="AB49" s="4"/>
    </row>
    <row r="50" spans="19:28" x14ac:dyDescent="0.3">
      <c r="S50" s="4"/>
      <c r="T50" s="4"/>
      <c r="U50" s="4"/>
      <c r="V50" s="4"/>
      <c r="W50" s="4"/>
      <c r="X50" s="4"/>
      <c r="Y50" s="4"/>
      <c r="Z50" s="4"/>
      <c r="AA50" s="4"/>
      <c r="AB50" s="4"/>
    </row>
  </sheetData>
  <sheetProtection algorithmName="SHA-512" hashValue="C4ngf3Oo6Uhv3WdmGlQRtONPmbbpWP/45KIPVMwy2nlVihJw5rC7b1uTx2jkKDEam7X92jmUMkf8uJMmiJFisQ==" saltValue="wp/AgMAFinPHRrjwKjP26g==" spinCount="100000" sheet="1" objects="1" selectLockedCells="1"/>
  <protectedRanges>
    <protectedRange sqref="E24 C24 J29 C40:C41 B42:C42 B38:C38 E40:E41 C44" name="PACK"/>
    <protectedRange sqref="F17" name="PAIEMENT_1"/>
    <protectedRange sqref="F15" name="MAIL_1"/>
    <protectedRange sqref="F13" name="ADRESSE_1"/>
    <protectedRange sqref="F11" name="NOM_1"/>
    <protectedRange sqref="F9" name="PRENOM_1"/>
    <protectedRange sqref="F7" name="RAISON SOCIALE_1"/>
    <protectedRange sqref="E29" name="PACK_1"/>
  </protectedRanges>
  <mergeCells count="40">
    <mergeCell ref="D34:G34"/>
    <mergeCell ref="D30:G30"/>
    <mergeCell ref="N30:O30"/>
    <mergeCell ref="B45:G45"/>
    <mergeCell ref="J41:L41"/>
    <mergeCell ref="N39:O39"/>
    <mergeCell ref="D37:G37"/>
    <mergeCell ref="N41:O41"/>
    <mergeCell ref="N40:O40"/>
    <mergeCell ref="N23:O23"/>
    <mergeCell ref="N37:O37"/>
    <mergeCell ref="N34:O34"/>
    <mergeCell ref="N31:O31"/>
    <mergeCell ref="N24:O24"/>
    <mergeCell ref="N29:O29"/>
    <mergeCell ref="N28:O28"/>
    <mergeCell ref="N25:O25"/>
    <mergeCell ref="N7:O7"/>
    <mergeCell ref="N9:O9"/>
    <mergeCell ref="N13:O13"/>
    <mergeCell ref="I22:L22"/>
    <mergeCell ref="N22:O22"/>
    <mergeCell ref="F7:L7"/>
    <mergeCell ref="F9:L9"/>
    <mergeCell ref="F13:L13"/>
    <mergeCell ref="F11:L11"/>
    <mergeCell ref="F23:G23"/>
    <mergeCell ref="D31:G31"/>
    <mergeCell ref="D29:G29"/>
    <mergeCell ref="D28:G28"/>
    <mergeCell ref="B7:E7"/>
    <mergeCell ref="F17:L17"/>
    <mergeCell ref="F15:L15"/>
    <mergeCell ref="B17:E17"/>
    <mergeCell ref="B15:E15"/>
    <mergeCell ref="B13:E13"/>
    <mergeCell ref="B11:E11"/>
    <mergeCell ref="B9:E9"/>
    <mergeCell ref="F24:G24"/>
    <mergeCell ref="D25:G25"/>
  </mergeCells>
  <conditionalFormatting sqref="F13:L13 F11:L11 F15:L15 F9:L9 F7:L7">
    <cfRule type="containsBlanks" dxfId="2" priority="4">
      <formula>LEN(TRIM(F7))=0</formula>
    </cfRule>
  </conditionalFormatting>
  <conditionalFormatting sqref="F17:L17">
    <cfRule type="containsBlanks" dxfId="1" priority="5">
      <formula>LEN(TRIM(F17))=0</formula>
    </cfRule>
  </conditionalFormatting>
  <dataValidations count="2">
    <dataValidation type="list" allowBlank="1" showInputMessage="1" showErrorMessage="1" sqref="F17:L17" xr:uid="{FB74C946-4B30-486B-885A-550FAAC340BD}">
      <formula1>MODEPAIEMENT</formula1>
    </dataValidation>
    <dataValidation type="whole" operator="greaterThanOrEqual" showInputMessage="1" showErrorMessage="1" sqref="I25:L25 I28:L31 I34:L34 I36:L37" xr:uid="{E59368BC-932A-454A-AAA6-4216BD4E9BC2}">
      <formula1>0</formula1>
    </dataValidation>
  </dataValidations>
  <pageMargins left="0.70866141732283472" right="0.70866141732283472" top="0.74803149606299213" bottom="0.74803149606299213" header="0.31496062992125984" footer="0.31496062992125984"/>
  <pageSetup paperSize="9" fitToWidth="0" fitToHeight="0" pageOrder="overThenDown"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C9395725-62C0-41D8-9094-FB7CF23A539E}">
            <xm:f>NOT(ISERROR(SEARCH(#REF!=$AC$41,J38)))</xm:f>
            <xm:f>#REF!=$AC$41</xm:f>
            <x14:dxf>
              <fill>
                <patternFill>
                  <bgColor theme="1"/>
                </patternFill>
              </fill>
            </x14:dxf>
          </x14:cfRule>
          <xm:sqref>J40 J38 K39 M42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PARIS</vt:lpstr>
      <vt:lpstr>ETICKET</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2018-12-09T15:59:15Z</cp:lastPrinted>
  <dcterms:created xsi:type="dcterms:W3CDTF">2017-12-18T16:30:58Z</dcterms:created>
  <dcterms:modified xsi:type="dcterms:W3CDTF">2018-12-10T09:11:26Z</dcterms:modified>
</cp:coreProperties>
</file>